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<sst xmlns="http://schemas.openxmlformats.org/spreadsheetml/2006/main" count="6314" uniqueCount="2917">
  <si>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</si>
  <si>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</si>
  <si>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</si>
  <si>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</si>
  <si>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</si>
  <si>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</si>
  <si>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</si>
  <si>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</si>
  <si>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</si>
  <si>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</si>
  <si>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</si>
  <si>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</si>
  <si>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</si>
  <si>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</si>
  <si>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</si>
  <si>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</si>
  <si>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</si>
  <si>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</si>
  <si>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</si>
  <si>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</si>
  <si>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</si>
  <si>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</si>
  <si>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</si>
  <si>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</si>
  <si>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</si>
  <si>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</si>
  <si>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</si>
  <si>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</si>
  <si>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</si>
  <si>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</si>
  <si>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</si>
  <si>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</si>
  <si>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</si>
  <si>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</si>
  <si>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</si>
  <si>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</si>
  <si>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</si>
  <si>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</si>
  <si>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</si>
  <si>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</si>
  <si>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</si>
  <si>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</si>
  <si>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</si>
  <si>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</si>
  <si>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</si>
  <si>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</si>
  <si>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</si>
  <si>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</si>
  <si>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</si>
  <si>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</si>
  <si>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</si>
  <si>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</si>
  <si>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</si>
  <si>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</si>
  <si>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</si>
  <si>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</si>
  <si>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</si>
  <si>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</si>
  <si>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</si>
  <si>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</si>
  <si>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</si>
  <si>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</si>
  <si>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</si>
  <si>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</si>
  <si>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</si>
  <si>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</si>
  <si>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</si>
  <si>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</si>
  <si>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</si>
  <si>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</si>
  <si>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</si>
  <si>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</si>
  <si>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</si>
  <si>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</si>
  <si>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</si>
  <si>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</si>
  <si>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</si>
  <si>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</si>
  <si>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</si>
  <si>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</si>
  <si>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</si>
  <si>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</si>
  <si>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</si>
  <si>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</si>
  <si>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</si>
  <si>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</si>
  <si>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</si>
  <si>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</si>
  <si>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</si>
  <si>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</si>
  <si>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</si>
  <si>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</si>
  <si>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</si>
  <si>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</si>
  <si>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</si>
  <si>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</si>
  <si>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</si>
  <si>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</si>
  <si>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</si>
  <si>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</si>
  <si>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</si>
  <si>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</si>
  <si>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</si>
  <si>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</si>
  <si>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</si>
  <si>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</si>
  <si>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</si>
  <si>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</si>
  <si>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</si>
  <si>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</si>
  <si>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</si>
  <si>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</si>
  <si>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</si>
  <si>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</si>
  <si>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</si>
  <si>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</si>
  <si>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</si>
  <si>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</si>
  <si>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</si>
  <si>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</si>
  <si>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</si>
  <si>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</si>
  <si>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</si>
  <si>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</si>
  <si>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</si>
  <si>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</si>
  <si>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</si>
  <si>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</si>
  <si>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</si>
  <si>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</si>
  <si>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</si>
  <si>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</si>
  <si>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</si>
  <si>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</si>
  <si>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</si>
  <si>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</si>
  <si>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</si>
  <si>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</si>
  <si>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</si>
  <si>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</si>
  <si>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</si>
  <si>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</si>
  <si>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</si>
  <si>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</si>
  <si>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</si>
  <si>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</si>
  <si>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</si>
  <si>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</si>
  <si>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</si>
  <si>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</si>
  <si>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</si>
  <si>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</si>
  <si>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</si>
  <si>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</si>
  <si>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</si>
  <si>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</si>
  <si>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</si>
  <si>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</si>
  <si>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</si>
  <si>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</si>
  <si>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</si>
  <si>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</si>
  <si>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</si>
  <si>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</si>
  <si>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</si>
  <si>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</si>
  <si>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</si>
  <si>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</si>
  <si>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</si>
  <si>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</si>
  <si>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</si>
  <si>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</si>
  <si>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</si>
  <si>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</si>
  <si>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</si>
  <si>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</si>
  <si>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</si>
  <si>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</si>
  <si>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</si>
  <si>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</si>
  <si>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</si>
  <si>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</si>
  <si>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</si>
  <si>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</si>
  <si>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</si>
  <si>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</si>
  <si>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</si>
  <si>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</si>
  <si>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</si>
  <si>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</si>
  <si>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</si>
  <si>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</si>
  <si>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</si>
  <si>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</si>
  <si>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</si>
  <si>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</si>
  <si>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</si>
  <si>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</si>
  <si>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</si>
  <si>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</si>
  <si>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</si>
  <si>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</si>
  <si>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</si>
  <si>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</si>
  <si>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</si>
  <si>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</si>
  <si>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</si>
  <si>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</si>
  <si>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</si>
  <si>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</si>
  <si>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</si>
  <si>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</si>
  <si>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</si>
  <si>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</si>
  <si>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</si>
  <si>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</si>
  <si>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</si>
  <si>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</si>
  <si>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</si>
  <si>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</si>
  <si>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</si>
  <si>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</si>
  <si>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</si>
  <si>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</si>
  <si>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</si>
  <si>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</si>
  <si>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</si>
  <si>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</si>
  <si>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</si>
  <si>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</si>
  <si>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</si>
  <si>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</si>
  <si>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</si>
  <si>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</si>
  <si>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</si>
  <si>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</si>
  <si>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</si>
  <si>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</si>
  <si>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</si>
  <si>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</si>
  <si>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</si>
  <si>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</si>
  <si>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</si>
  <si>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</si>
  <si>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</si>
  <si>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</si>
  <si>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</si>
  <si>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</si>
  <si>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</si>
  <si>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</si>
  <si>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</si>
  <si>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</si>
  <si>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</si>
  <si>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</si>
  <si>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</si>
  <si>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</si>
  <si>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</si>
  <si>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</si>
  <si>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</si>
  <si>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</si>
  <si>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</si>
  <si>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</si>
  <si>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</si>
  <si>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</si>
  <si>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</si>
  <si>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</si>
  <si>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</si>
  <si>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</si>
  <si>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</si>
  <si>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</si>
  <si>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</si>
  <si>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</si>
  <si>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</si>
  <si>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</si>
  <si>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</si>
  <si>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</si>
  <si>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</si>
  <si>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</si>
  <si>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</si>
  <si>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</si>
  <si>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</si>
  <si>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</si>
  <si>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</si>
  <si>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</si>
  <si>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</si>
  <si>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</si>
  <si>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</si>
  <si>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</si>
  <si>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</si>
  <si>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</si>
  <si>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</si>
  <si>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</si>
  <si>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</si>
  <si>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</si>
  <si>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</si>
  <si>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</si>
  <si>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</si>
  <si>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</si>
  <si>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</si>
  <si>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</si>
  <si>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</si>
  <si>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</si>
  <si>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</si>
  <si>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</si>
  <si>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</si>
  <si>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</si>
  <si>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</si>
  <si>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</si>
  <si>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</si>
  <si>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</si>
  <si>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</si>
  <si>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</si>
  <si>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</si>
  <si>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</si>
  <si>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</si>
  <si>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</si>
  <si>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</si>
  <si>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</si>
  <si>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</si>
  <si>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</si>
  <si>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</si>
  <si>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</si>
  <si>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</si>
  <si>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</si>
  <si>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</si>
  <si>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</si>
  <si>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</si>
  <si>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</si>
  <si>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</si>
  <si>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</si>
  <si>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</si>
  <si>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</si>
  <si>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</si>
  <si>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</si>
  <si>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</si>
  <si>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</si>
  <si>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</si>
  <si>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</si>
  <si>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</si>
  <si>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</si>
  <si>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</si>
  <si>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</si>
  <si>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</si>
  <si>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</si>
  <si>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</si>
  <si>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</si>
  <si>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</si>
  <si>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</si>
  <si>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</si>
  <si>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</si>
  <si>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</si>
  <si>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</si>
  <si>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</si>
  <si>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</si>
  <si>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</si>
  <si>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</si>
  <si>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</si>
  <si>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</si>
  <si>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</si>
  <si>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</si>
  <si>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</si>
  <si>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</si>
  <si>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</si>
  <si>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</si>
  <si>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</si>
  <si>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</si>
  <si>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</si>
  <si>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</si>
  <si>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</si>
  <si>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</si>
  <si>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</si>
  <si>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</si>
  <si>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</si>
  <si>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</si>
  <si>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</si>
  <si>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</si>
  <si>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</si>
  <si>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</si>
  <si>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</si>
  <si>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</si>
  <si>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</si>
  <si>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</si>
  <si>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</si>
  <si>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</si>
  <si>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</si>
  <si>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</si>
  <si>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</si>
  <si>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</si>
  <si>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</si>
  <si>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</si>
  <si>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</si>
  <si>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</si>
  <si>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</si>
  <si>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</si>
  <si>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</si>
  <si>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</si>
  <si>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</si>
  <si>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</si>
  <si>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</si>
  <si>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</si>
  <si>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</si>
  <si>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</si>
  <si>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</si>
  <si>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</si>
  <si>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</si>
  <si>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</si>
  <si>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</si>
  <si>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</si>
  <si>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</si>
  <si>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</si>
  <si>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</si>
  <si>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</si>
  <si>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</si>
  <si>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</si>
  <si>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</si>
  <si>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</si>
  <si>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</si>
  <si>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</si>
  <si>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</si>
  <si>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</si>
  <si>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</si>
  <si>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</si>
  <si>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</si>
  <si>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</si>
  <si>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</si>
  <si>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</si>
  <si>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</si>
  <si>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</si>
  <si>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</si>
  <si>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</si>
  <si>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</si>
  <si>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</si>
  <si>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</si>
  <si>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</si>
  <si>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</si>
  <si>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</si>
  <si>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</si>
  <si>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</si>
  <si>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</si>
  <si>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</si>
  <si>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</si>
  <si>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</si>
  <si>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</si>
  <si>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</si>
  <si>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</si>
  <si>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</si>
  <si>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</si>
  <si>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</si>
  <si>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</si>
  <si>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</si>
  <si>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</si>
  <si>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</si>
  <si>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</si>
  <si>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</si>
  <si>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</si>
  <si>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</si>
  <si>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</si>
  <si>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</si>
  <si>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</si>
  <si>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</si>
  <si>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</si>
  <si>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</si>
  <si>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</si>
  <si>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</si>
  <si>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</si>
  <si>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</si>
  <si>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</si>
  <si>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</si>
  <si>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</si>
  <si>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</si>
  <si>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</si>
  <si>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</si>
  <si>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</si>
  <si>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</si>
  <si>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</si>
  <si>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</si>
  <si>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</si>
  <si>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</si>
  <si>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</si>
  <si>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</si>
  <si>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</si>
  <si>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</si>
  <si>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</si>
  <si>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</si>
  <si>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</si>
  <si>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</si>
  <si>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</si>
  <si>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</si>
  <si>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</si>
  <si>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</si>
  <si>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</si>
  <si>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</si>
  <si>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</si>
  <si>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</si>
  <si>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</si>
  <si>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</si>
  <si>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</si>
  <si>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</si>
  <si>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</si>
  <si>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</si>
  <si>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</si>
  <si>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</si>
  <si>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</si>
  <si>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</si>
  <si>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</si>
  <si>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</si>
  <si>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</si>
  <si>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</si>
  <si>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</si>
  <si>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</si>
  <si>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</si>
  <si>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</si>
  <si>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</si>
  <si>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</si>
  <si>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</si>
  <si>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</si>
  <si>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</si>
  <si>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</si>
  <si>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</si>
  <si>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</si>
  <si>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</si>
  <si>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</si>
  <si>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</si>
  <si>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</si>
  <si>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</si>
  <si>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</si>
  <si>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</si>
  <si>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</si>
  <si>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</si>
  <si>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</si>
  <si>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</si>
  <si>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</si>
  <si>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</si>
  <si>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</si>
  <si>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</si>
  <si>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</si>
  <si>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</si>
  <si>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</si>
  <si>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</si>
  <si>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</si>
  <si>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</si>
  <si>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</si>
  <si>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</si>
  <si>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</si>
  <si>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</si>
  <si>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</si>
  <si>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</si>
  <si>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</si>
  <si>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</si>
  <si>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</si>
  <si>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</si>
  <si>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</si>
  <si>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</si>
  <si>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</si>
  <si>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</si>
  <si>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</si>
  <si>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</si>
  <si>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</si>
  <si>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</si>
  <si>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</si>
  <si>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</si>
  <si>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</si>
  <si>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</si>
  <si>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</si>
  <si>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</si>
  <si>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</si>
  <si>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</si>
  <si>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</si>
  <si>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</si>
  <si>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</si>
  <si>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</si>
  <si>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</si>
  <si>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</si>
  <si>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</si>
  <si>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</si>
  <si>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</si>
  <si>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</si>
  <si>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</si>
  <si>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</si>
  <si>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</si>
  <si>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</si>
  <si>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</si>
  <si>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</si>
  <si>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</si>
  <si>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</si>
  <si>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</si>
  <si>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</si>
  <si>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</si>
  <si>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</si>
  <si>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</si>
  <si>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</si>
  <si>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</si>
  <si>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</si>
  <si>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</si>
  <si>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</si>
  <si>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</si>
  <si>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</si>
  <si>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</si>
  <si>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</si>
  <si>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</si>
  <si>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</si>
  <si>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</si>
  <si>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</si>
  <si>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</si>
  <si>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</si>
  <si>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</si>
  <si>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</si>
  <si>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</si>
  <si>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</si>
  <si>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</si>
  <si>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</si>
  <si>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</si>
  <si>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</si>
  <si>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</si>
  <si>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</si>
  <si>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</si>
  <si>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</si>
  <si>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</si>
  <si>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</si>
  <si>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</si>
  <si>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</si>
  <si>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</si>
  <si>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</si>
  <si>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</si>
  <si>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</si>
  <si>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</si>
  <si>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</si>
  <si>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</si>
  <si>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</si>
  <si>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</si>
  <si>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</si>
  <si>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</si>
  <si>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</si>
  <si>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</si>
  <si>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</si>
  <si>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</si>
  <si>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</si>
  <si>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</si>
  <si>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</si>
  <si>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</si>
  <si>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</si>
  <si>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</si>
  <si>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</si>
  <si>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</si>
  <si>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</si>
  <si>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</si>
  <si>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</si>
  <si>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</si>
  <si>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</si>
  <si>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</si>
  <si>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</si>
  <si>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</si>
  <si>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</si>
  <si>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</si>
  <si>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</si>
  <si>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</si>
  <si>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</si>
  <si>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</si>
  <si>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</si>
  <si>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</si>
  <si>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</si>
  <si>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</si>
  <si>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</si>
  <si>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</si>
  <si>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</si>
  <si>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</si>
  <si>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</si>
  <si>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</si>
  <si>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</si>
  <si>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</si>
  <si>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</si>
  <si>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</si>
  <si>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</si>
  <si>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</si>
  <si>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</si>
  <si>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</si>
  <si>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</si>
  <si>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</si>
  <si>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</si>
  <si>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</si>
  <si>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</si>
  <si>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</si>
  <si>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</si>
  <si>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</si>
  <si>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</si>
  <si>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</si>
  <si>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</si>
  <si>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</si>
  <si>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</si>
  <si>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</si>
  <si>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</si>
  <si>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</si>
  <si>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</si>
  <si>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</si>
  <si>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</si>
  <si>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</si>
  <si>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</si>
  <si>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</si>
  <si>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</si>
  <si>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</si>
  <si>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</si>
  <si>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</si>
  <si>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</si>
  <si>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</si>
  <si>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</si>
  <si>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</si>
  <si>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</si>
  <si>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</si>
  <si>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</si>
  <si>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</si>
  <si>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</si>
  <si>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</si>
  <si>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</si>
  <si>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</si>
  <si>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</si>
  <si>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</si>
  <si>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</si>
  <si>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</si>
  <si>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</si>
  <si>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</si>
  <si>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</si>
  <si>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</si>
  <si>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</si>
  <si>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</si>
  <si>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</si>
  <si>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</si>
  <si>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</si>
  <si>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</si>
  <si>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</si>
  <si>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</si>
  <si>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</si>
  <si>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</si>
  <si>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</si>
  <si>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</si>
  <si>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</si>
  <si>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</si>
  <si>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</si>
  <si>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</si>
  <si>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</si>
  <si>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</si>
  <si>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</si>
  <si>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</si>
  <si>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</si>
  <si>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</si>
  <si>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</si>
  <si>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</si>
  <si>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</si>
  <si>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</si>
  <si>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</si>
  <si>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</si>
  <si>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</si>
  <si>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</si>
  <si>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</si>
  <si>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</si>
  <si>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</si>
  <si>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</si>
  <si>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</si>
  <si>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</si>
  <si>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</si>
  <si>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</si>
  <si>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</si>
  <si>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</si>
  <si>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</si>
  <si>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</si>
  <si>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</si>
  <si>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</si>
  <si>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</si>
  <si>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</si>
  <si>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</si>
  <si>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</si>
  <si>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</si>
  <si>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</si>
  <si>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</si>
  <si>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</si>
  <si>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</si>
  <si>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</si>
  <si>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</si>
  <si>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</si>
  <si>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</si>
  <si>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</si>
  <si>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</si>
  <si>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</si>
  <si>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</si>
  <si>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</si>
  <si>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</si>
  <si>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</si>
  <si>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</si>
  <si>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</si>
  <si>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</si>
  <si>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</si>
  <si>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</si>
  <si>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</si>
  <si>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</si>
  <si>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</si>
  <si>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</si>
  <si>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</si>
  <si>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</si>
  <si>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</si>
  <si>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</si>
  <si>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</si>
  <si>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</si>
  <si>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</si>
  <si>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</si>
  <si>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</si>
  <si>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</si>
  <si>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</si>
  <si>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</si>
  <si>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</si>
  <si>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</si>
  <si>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</si>
  <si>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</si>
  <si>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</si>
  <si>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</si>
  <si>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</si>
  <si>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</si>
  <si>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</si>
  <si>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</si>
  <si>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</si>
  <si>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</si>
  <si>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</si>
  <si>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</si>
  <si>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</si>
  <si>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</si>
  <si>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</si>
  <si>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</si>
  <si>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</si>
  <si>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</si>
  <si>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</si>
  <si>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</si>
  <si>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</si>
  <si>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</si>
  <si>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</si>
  <si>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</si>
  <si>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</si>
  <si>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</si>
  <si>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</si>
  <si>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</si>
  <si>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</si>
  <si>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</si>
  <si>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</si>
  <si>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</si>
  <si>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</si>
  <si>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</si>
  <si>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</si>
  <si>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</si>
  <si>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</si>
  <si>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</si>
  <si>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</si>
  <si>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</si>
  <si>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</si>
  <si>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</si>
  <si>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</si>
  <si>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</si>
  <si>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</si>
  <si>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</si>
  <si>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</si>
  <si>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</si>
  <si>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</si>
  <si>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</si>
  <si>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</si>
  <si>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</si>
  <si>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</si>
  <si>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</si>
  <si>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</si>
  <si>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</si>
  <si>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</si>
  <si>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</si>
  <si>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</si>
  <si>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</si>
  <si>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</si>
  <si>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</si>
  <si>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</si>
  <si>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</si>
  <si>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</si>
  <si>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</si>
  <si>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</si>
  <si>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</si>
  <si>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</si>
  <si>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</si>
  <si>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</si>
  <si>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</si>
  <si>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</si>
  <si>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</si>
  <si>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</si>
  <si>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</si>
  <si>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</si>
  <si>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</si>
  <si>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</si>
  <si>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</si>
  <si>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</si>
  <si>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</si>
  <si>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</si>
  <si>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</si>
  <si>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</si>
  <si>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</si>
  <si>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</si>
  <si>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</si>
  <si>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</si>
  <si>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</si>
  <si>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</si>
  <si>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</si>
  <si>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</si>
  <si>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</si>
  <si>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</si>
  <si>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</si>
  <si>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</si>
  <si>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</si>
  <si>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</si>
  <si>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</si>
  <si>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</si>
  <si>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</si>
  <si>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</si>
  <si>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</si>
  <si>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</si>
  <si>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</si>
  <si>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</si>
  <si>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</si>
  <si>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</si>
  <si>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</si>
  <si>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</si>
  <si>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</si>
  <si>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</si>
  <si>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</si>
  <si>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</si>
  <si>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</si>
  <si>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</si>
  <si>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</si>
  <si>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</si>
  <si>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</si>
  <si>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</si>
  <si>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</si>
  <si>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</si>
  <si>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</si>
  <si>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</si>
  <si>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</si>
  <si>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</si>
  <si>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</si>
  <si>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</si>
  <si>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</si>
  <si>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</si>
  <si>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</si>
  <si>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</si>
  <si>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</si>
  <si>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</si>
  <si>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</si>
  <si>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</si>
  <si>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</si>
  <si>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</si>
  <si>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</si>
  <si>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</si>
  <si>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</si>
  <si>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</si>
  <si>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</si>
  <si>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</si>
  <si>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</si>
  <si>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</si>
  <si>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</si>
  <si>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</si>
  <si>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</si>
  <si>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</si>
  <si>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</si>
  <si>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</si>
  <si>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</si>
  <si>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</si>
  <si>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</si>
  <si>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</si>
  <si>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</si>
  <si>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</si>
  <si>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</si>
  <si>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</si>
  <si>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</si>
  <si>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</si>
  <si>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</si>
  <si>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</si>
  <si>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</si>
  <si>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</si>
  <si>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</si>
  <si>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</si>
  <si>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</si>
  <si>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</si>
  <si>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</si>
  <si>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</si>
  <si>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</si>
  <si>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</si>
  <si>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</si>
  <si>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</si>
  <si>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</si>
  <si>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</si>
  <si>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</si>
  <si>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</si>
  <si>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</si>
  <si>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</si>
  <si>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</si>
  <si>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</si>
  <si>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</si>
  <si>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</si>
  <si>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</si>
  <si>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</si>
  <si>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</si>
  <si>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</si>
  <si>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</si>
  <si>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</si>
  <si>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</si>
  <si>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</si>
  <si>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</si>
  <si>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</si>
  <si>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</si>
  <si>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</si>
  <si>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</si>
  <si>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</si>
  <si>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</si>
  <si>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</si>
  <si>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</si>
  <si>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</si>
  <si>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</si>
  <si>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</si>
  <si>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</si>
  <si>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</si>
  <si>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</si>
  <si>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</si>
  <si>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</si>
  <si>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</si>
  <si>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</si>
  <si>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</si>
  <si>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</si>
  <si>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</si>
  <si>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</si>
  <si>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</si>
  <si>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</si>
  <si>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</si>
  <si>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</si>
  <si>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</si>
  <si>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</si>
  <si>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</si>
  <si>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</si>
  <si>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</si>
  <si>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</si>
  <si>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</si>
  <si>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</si>
  <si>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</si>
  <si>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</si>
  <si>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</si>
  <si>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</si>
  <si>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</si>
  <si>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</si>
  <si>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</si>
  <si>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</si>
  <si>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</si>
  <si>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</si>
  <si>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</si>
  <si>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</si>
  <si>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</si>
  <si>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</si>
  <si>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</si>
  <si>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</si>
  <si>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</si>
  <si>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</si>
  <si>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</si>
  <si>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</si>
  <si>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</si>
  <si>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</si>
  <si>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</si>
  <si>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</si>
  <si>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</si>
  <si>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</si>
  <si>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</si>
  <si>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</si>
  <si>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</si>
  <si>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</si>
  <si>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</si>
  <si>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</si>
  <si>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</si>
  <si>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</si>
  <si>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</si>
  <si>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</si>
  <si>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</si>
  <si>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</si>
  <si>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</si>
  <si>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</si>
  <si>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</si>
  <si>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</si>
  <si>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</si>
  <si>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</si>
  <si>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</si>
  <si>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</si>
  <si>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</si>
  <si>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</si>
  <si>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</si>
  <si>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</si>
  <si>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</si>
  <si>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</si>
  <si>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</si>
  <si>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</si>
  <si>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</si>
  <si>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</si>
  <si>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</si>
  <si>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</si>
  <si>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</si>
  <si>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</si>
  <si>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</si>
  <si>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</si>
  <si>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</si>
  <si>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</si>
  <si>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</si>
  <si>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</si>
  <si>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</si>
  <si>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</si>
  <si>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</si>
  <si>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</si>
  <si>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</si>
  <si>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</si>
  <si>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</si>
  <si>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</si>
  <si>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</si>
  <si>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</si>
  <si>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</si>
  <si>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</si>
  <si>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</si>
  <si>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</si>
  <si>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</si>
  <si>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</si>
  <si>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</si>
  <si>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</si>
  <si>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</si>
  <si>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</si>
  <si>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</si>
  <si>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</si>
  <si>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</si>
  <si>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</si>
  <si>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</si>
  <si>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</si>
  <si>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</si>
  <si>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</si>
  <si>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</si>
  <si>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</si>
  <si>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</si>
  <si>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</si>
  <si>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</si>
  <si>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</si>
  <si>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</si>
  <si>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</si>
  <si>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</si>
  <si>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</si>
  <si>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</si>
  <si>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</si>
  <si>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</si>
  <si>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</si>
  <si>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</si>
  <si>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</si>
  <si>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</si>
  <si>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</si>
  <si>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</si>
  <si>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</si>
  <si>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</si>
  <si>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</si>
  <si>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</si>
  <si>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</si>
  <si>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</si>
  <si>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</si>
  <si>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</si>
  <si>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</si>
  <si>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</si>
  <si>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</si>
  <si>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</si>
  <si>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</si>
  <si>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</si>
  <si>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</si>
  <si>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</si>
  <si>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</si>
  <si>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</si>
  <si>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</si>
  <si>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</si>
  <si>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</si>
  <si>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</si>
  <si>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</si>
  <si>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</si>
  <si>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</si>
  <si>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</si>
  <si>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</si>
  <si>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</si>
  <si>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</si>
  <si>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</si>
  <si>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</si>
  <si>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</si>
  <si>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</si>
  <si>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</si>
  <si>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</si>
  <si>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</si>
  <si>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</si>
  <si>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</si>
  <si>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</si>
  <si>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</si>
  <si>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</si>
  <si>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</si>
  <si>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</si>
  <si>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</si>
  <si>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</si>
  <si>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</si>
  <si>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</si>
  <si>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</si>
  <si>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</si>
  <si>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</si>
  <si>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</si>
  <si>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</si>
  <si>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</si>
  <si>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</si>
  <si>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</si>
  <si>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</si>
  <si>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</si>
  <si>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</si>
  <si>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</si>
  <si>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</si>
  <si>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</si>
  <si>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</si>
  <si>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</si>
  <si>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</si>
  <si>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</si>
  <si>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</si>
  <si>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</si>
  <si>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</si>
  <si>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</si>
  <si>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</si>
  <si>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</si>
  <si>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</si>
  <si>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</si>
  <si>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</si>
  <si>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</si>
  <si>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</si>
  <si>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</si>
  <si>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</si>
  <si>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</si>
  <si>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</si>
  <si>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</si>
  <si>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</si>
  <si>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</si>
  <si>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</si>
  <si>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</si>
  <si>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</si>
  <si>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</si>
  <si>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</si>
  <si>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</si>
  <si>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</si>
  <si>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</si>
  <si>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</si>
  <si>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</si>
  <si>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</si>
  <si>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</si>
  <si>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</si>
  <si>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</si>
  <si>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</si>
  <si>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</si>
  <si>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</si>
  <si>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</si>
  <si>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</si>
  <si>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</si>
  <si>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</si>
  <si>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</si>
  <si>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</si>
  <si>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</si>
  <si>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</si>
  <si>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</si>
  <si>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</si>
  <si>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</si>
  <si>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</si>
  <si>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</si>
  <si>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</si>
  <si>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</si>
  <si>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</si>
  <si>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</si>
  <si>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</si>
  <si>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</si>
  <si>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</si>
  <si>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</si>
  <si>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</si>
  <si>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</si>
  <si>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</si>
  <si>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</si>
  <si>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</si>
  <si>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</si>
  <si>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</si>
  <si>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</si>
  <si>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</si>
  <si>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</si>
  <si>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</si>
  <si>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</si>
  <si>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</si>
  <si>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</si>
  <si>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</si>
  <si>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</si>
  <si>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</si>
  <si>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</si>
  <si>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</si>
  <si>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</si>
  <si>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</si>
  <si>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</si>
  <si>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</si>
  <si>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</si>
  <si>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</si>
  <si>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</si>
  <si>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</si>
  <si>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</si>
  <si>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</si>
  <si>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</si>
  <si>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</si>
  <si>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</si>
  <si>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</si>
  <si>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</si>
  <si>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</si>
  <si>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</si>
  <si>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</si>
  <si>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</si>
  <si>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</si>
  <si>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</si>
  <si>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</si>
  <si>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</si>
  <si>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</si>
  <si>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</si>
  <si>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</si>
  <si>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</si>
  <si>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</si>
  <si>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</si>
  <si>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</si>
  <si>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</si>
  <si>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</si>
  <si>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</si>
  <si>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</si>
  <si>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</si>
  <si>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</si>
  <si>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</si>
  <si>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</si>
  <si>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</si>
  <si>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</si>
  <si>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</si>
  <si>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</si>
  <si>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</si>
  <si>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</si>
  <si>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</si>
  <si>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</si>
  <si>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</si>
  <si>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</si>
  <si>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</si>
  <si>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</si>
  <si>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</si>
  <si>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</si>
  <si>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</si>
  <si>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</si>
  <si>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</si>
  <si>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</si>
  <si>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</si>
  <si>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</si>
  <si>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</si>
  <si>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</si>
  <si>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</si>
  <si>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</si>
  <si>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</si>
  <si>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</si>
  <si>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</si>
  <si>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</si>
  <si>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</si>
  <si>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</si>
  <si>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</si>
  <si>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</si>
  <si>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</si>
  <si>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</si>
  <si>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</si>
  <si>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</si>
  <si>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</si>
  <si>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</si>
  <si>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</si>
  <si>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</si>
  <si>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</si>
  <si>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</si>
  <si>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</si>
  <si>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</si>
  <si>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</si>
  <si>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</si>
  <si>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</si>
  <si>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</si>
  <si>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</si>
  <si>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</si>
  <si>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</si>
  <si>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</si>
  <si>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</si>
  <si>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</si>
  <si>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</si>
  <si>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</si>
  <si>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</si>
  <si>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</si>
  <si>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</si>
  <si>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</si>
  <si>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</si>
  <si>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</si>
  <si>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</si>
  <si>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</si>
  <si>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</si>
  <si>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</si>
  <si>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</si>
  <si>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</si>
  <si>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</si>
  <si>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</si>
  <si>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</si>
  <si>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</si>
  <si>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</si>
  <si>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</si>
  <si>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</si>
  <si>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</si>
  <si>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</si>
  <si>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</si>
  <si>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</si>
  <si>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</si>
  <si>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</si>
  <si>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</si>
  <si>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</si>
  <si>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</si>
  <si>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</si>
  <si>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</si>
  <si>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</si>
  <si>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</si>
  <si>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</si>
  <si>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</si>
  <si>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</si>
  <si>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</si>
  <si>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</si>
  <si>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</si>
  <si>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</si>
  <si>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</si>
  <si>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</si>
  <si>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</si>
  <si>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</si>
  <si>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</si>
  <si>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</si>
  <si>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</si>
  <si>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</si>
  <si>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</si>
  <si>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</si>
  <si>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</si>
  <si>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</si>
  <si>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</si>
  <si>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</si>
  <si>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</si>
  <si>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</si>
  <si>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</si>
  <si>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</si>
  <si>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</si>
  <si>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</si>
  <si>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</si>
  <si>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</si>
  <si>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</si>
  <si>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</si>
  <si>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</si>
  <si>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</si>
  <si>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</si>
  <si>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</si>
  <si>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</si>
  <si>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</si>
  <si>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</si>
  <si>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</si>
  <si>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</si>
  <si>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</si>
  <si>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</si>
  <si>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</si>
  <si>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</si>
  <si>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</si>
  <si>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</si>
  <si>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</si>
  <si>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</si>
  <si>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</si>
  <si>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</si>
  <si>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</si>
  <si>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</si>
  <si>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</si>
  <si>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</si>
  <si>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</si>
  <si>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</si>
  <si>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</si>
  <si>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</si>
  <si>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</si>
  <si>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</si>
  <si>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</si>
  <si>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</si>
  <si>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</si>
  <si>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</si>
  <si>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</si>
  <si>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</si>
  <si>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</si>
  <si>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</si>
  <si>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</si>
  <si>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</si>
  <si>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</si>
  <si>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</si>
  <si>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</si>
  <si>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</si>
  <si>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</si>
  <si>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</si>
  <si>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</si>
  <si>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</si>
  <si>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</si>
  <si>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</si>
  <si>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</si>
  <si>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</si>
  <si>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</si>
  <si>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</si>
  <si>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</si>
  <si>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</si>
  <si>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</si>
  <si>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</si>
  <si>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</si>
  <si>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</si>
  <si>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</si>
  <si>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</si>
  <si>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</si>
  <si>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</si>
  <si>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</si>
  <si>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</si>
  <si>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</si>
  <si>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</si>
  <si>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</si>
  <si>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</si>
  <si>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</si>
  <si>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</si>
  <si>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</si>
  <si>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</si>
  <si>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</si>
  <si>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</si>
  <si>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</si>
  <si>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</si>
  <si>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</si>
  <si>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</si>
  <si>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</si>
  <si>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</si>
  <si>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</si>
  <si>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</si>
  <si>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</si>
  <si>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</si>
  <si>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</si>
  <si>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</si>
  <si>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</si>
  <si>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</si>
  <si>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</si>
  <si>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</si>
  <si>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</si>
  <si>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</si>
  <si>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</si>
  <si>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</si>
  <si>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</si>
  <si>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</si>
  <si>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</si>
  <si>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</si>
  <si>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</si>
  <si>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</si>
  <si>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</si>
  <si>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</si>
  <si>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</si>
  <si>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</si>
  <si>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</si>
  <si>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</si>
  <si>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</si>
  <si>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</si>
  <si>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</si>
  <si>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</si>
  <si>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</si>
  <si>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</si>
  <si>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</si>
  <si>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</si>
  <si>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</si>
  <si>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</si>
  <si>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</si>
  <si>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</si>
  <si>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</si>
  <si>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</si>
  <si>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</si>
  <si>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</si>
  <si>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</si>
  <si>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</si>
  <si>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</si>
  <si>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</si>
  <si>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</si>
  <si>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</si>
  <si>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</si>
  <si>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</si>
  <si>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</si>
  <si>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</si>
  <si>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</si>
  <si>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</si>
  <si>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</si>
  <si>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</si>
  <si>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</si>
  <si>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</si>
  <si>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</si>
  <si>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</si>
  <si>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</si>
  <si>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</si>
  <si>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</si>
  <si>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</si>
  <si>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</si>
  <si>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</si>
  <si>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</si>
  <si>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</si>
  <si>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</si>
  <si>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</si>
  <si>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</si>
  <si>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</si>
  <si>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</si>
  <si>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</si>
  <si>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</si>
  <si>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</si>
  <si>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</si>
  <si>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</si>
  <si>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</si>
  <si>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</si>
  <si>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</si>
  <si>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</si>
  <si>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</si>
  <si>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</si>
  <si>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</si>
  <si>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</si>
  <si>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</si>
  <si>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</si>
  <si>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</si>
  <si>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</si>
  <si>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</si>
  <si>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</si>
  <si>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</si>
  <si>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</si>
  <si>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</si>
  <si>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</si>
  <si>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</si>
  <si>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</si>
  <si>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</si>
  <si>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</si>
  <si>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</si>
  <si>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</si>
  <si>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</si>
  <si>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</si>
  <si>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</si>
  <si>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</si>
  <si>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</si>
  <si>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</si>
  <si>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</si>
  <si>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</si>
  <si>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</si>
  <si>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</si>
  <si>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</si>
  <si>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</si>
  <si>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</si>
  <si>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</si>
  <si>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</si>
  <si>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</si>
  <si>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</si>
  <si>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</si>
  <si>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</si>
  <si>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</si>
  <si>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</si>
  <si>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</si>
  <si>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</si>
  <si>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</si>
  <si>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</si>
  <si>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</si>
  <si>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</si>
  <si>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</si>
  <si>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</si>
  <si>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</si>
  <si>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</si>
  <si>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</si>
  <si>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</si>
  <si>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</si>
  <si>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</si>
  <si>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</si>
  <si>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</si>
  <si>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</si>
  <si>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</si>
  <si>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</si>
  <si>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</si>
  <si>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</si>
  <si>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</si>
  <si>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</si>
  <si>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</si>
  <si>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</si>
  <si>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</si>
  <si>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</si>
  <si>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</si>
  <si>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</si>
  <si>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</si>
  <si>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</si>
  <si>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</si>
  <si>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</si>
  <si>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</si>
  <si>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</si>
  <si>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</si>
  <si>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</si>
  <si>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</si>
  <si>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</si>
  <si>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</si>
  <si>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</si>
  <si>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</si>
  <si>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</si>
  <si>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</si>
  <si>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</si>
  <si>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</si>
  <si>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</si>
  <si>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</si>
  <si>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</si>
  <si>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</si>
  <si>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</si>
  <si>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</si>
  <si>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</si>
  <si>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</si>
  <si>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</si>
  <si>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</si>
  <si>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</si>
  <si>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</si>
  <si>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</si>
  <si>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</si>
  <si>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</si>
  <si>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</si>
  <si>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</si>
  <si>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</si>
  <si>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</si>
  <si>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</si>
  <si>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</si>
  <si>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</si>
  <si>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</si>
  <si>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</si>
  <si>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</si>
  <si>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</si>
  <si>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</si>
  <si>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</si>
  <si>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</si>
  <si>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</si>
  <si>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</si>
  <si>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</si>
  <si>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</si>
  <si>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</si>
  <si>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</si>
  <si>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</si>
  <si>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</si>
  <si>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</si>
  <si>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</si>
  <si>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</si>
  <si>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</si>
  <si>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</si>
  <si>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</si>
  <si>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</si>
  <si>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</si>
  <si>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</si>
  <si>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</si>
  <si>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</si>
  <si>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</si>
  <si>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</si>
  <si>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</si>
  <si>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</si>
  <si>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</si>
  <si>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</si>
  <si>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</si>
  <si>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</si>
  <si>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</si>
  <si>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</si>
  <si>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</si>
  <si>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</si>
  <si>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</si>
  <si>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</si>
  <si>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</si>
  <si>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</si>
  <si>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</si>
  <si>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</si>
  <si>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</si>
  <si>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</si>
  <si>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</si>
  <si>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</si>
  <si>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</si>
  <si>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</si>
  <si>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</si>
  <si>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</si>
  <si>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</si>
  <si>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</si>
  <si>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</si>
  <si>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</si>
  <si>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</si>
  <si>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</si>
  <si>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</si>
  <si>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</si>
  <si>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</si>
  <si>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</si>
  <si>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</si>
  <si>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</si>
  <si>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</si>
  <si>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</si>
  <si>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</si>
  <si>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</si>
  <si>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</si>
  <si>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</si>
  <si>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</si>
  <si>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</si>
  <si>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</si>
  <si>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</si>
  <si>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</si>
  <si>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</si>
  <si>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</si>
  <si>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</si>
  <si>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</si>
  <si>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</si>
  <si>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</si>
  <si>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</si>
  <si>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</si>
  <si>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</si>
  <si>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</si>
  <si>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</si>
  <si>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</si>
  <si>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</si>
  <si>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</si>
  <si>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</si>
  <si>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</si>
  <si>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</si>
  <si>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</si>
  <si>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</si>
  <si>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</si>
  <si>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</si>
  <si>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</si>
  <si>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</si>
  <si>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</si>
  <si>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</si>
  <si>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</si>
  <si>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</si>
  <si>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</si>
  <si>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</si>
  <si>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</si>
  <si>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</si>
  <si>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</si>
  <si>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</si>
  <si>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</si>
  <si>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</si>
  <si>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</si>
  <si>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</si>
  <si>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</si>
  <si>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</si>
  <si>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</si>
  <si>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</si>
  <si>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</si>
  <si>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</si>
  <si>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</si>
  <si>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</si>
  <si>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</si>
  <si>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</si>
  <si>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</si>
  <si>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</si>
  <si>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</si>
  <si>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</si>
  <si>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</si>
  <si>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</si>
  <si>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</si>
  <si>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</si>
  <si>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</si>
  <si>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</si>
  <si>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</si>
  <si>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</si>
  <si>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</si>
  <si>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</si>
  <si>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</si>
  <si>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</si>
  <si>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</si>
  <si>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</si>
  <si>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</si>
  <si>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</si>
  <si>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</si>
  <si>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</si>
  <si>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</si>
  <si>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</si>
  <si>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</si>
  <si>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</si>
  <si>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</si>
  <si>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</si>
  <si>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</si>
  <si>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</si>
  <si>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</si>
  <si>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</si>
  <si>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</si>
  <si>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</si>
  <si>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</si>
  <si>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</si>
  <si>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</si>
  <si>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</si>
  <si>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</si>
  <si>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</si>
  <si>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</si>
  <si>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</si>
  <si>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</si>
  <si>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</si>
  <si>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</si>
  <si>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</si>
  <si>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</si>
  <si>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</si>
  <si>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</si>
  <si>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</si>
  <si>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</si>
  <si>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</si>
  <si>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</si>
  <si>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</si>
  <si>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</si>
  <si>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</si>
  <si>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</si>
  <si>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</si>
  <si>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</si>
  <si>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</si>
  <si>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</si>
  <si>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</si>
  <si>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</si>
  <si>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</si>
  <si>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</si>
  <si>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</si>
  <si>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</si>
  <si>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</si>
  <si>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</si>
  <si>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</si>
  <si>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</si>
  <si>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</si>
  <si>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</si>
  <si>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</si>
  <si>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</si>
  <si>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</si>
  <si>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</si>
  <si>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</si>
  <si>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</si>
  <si>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</si>
  <si>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</si>
  <si>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</si>
  <si>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</si>
  <si>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</si>
  <si>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</si>
  <si>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</si>
  <si>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</si>
  <si>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</si>
  <si>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</si>
  <si>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</si>
  <si>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</si>
  <si>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</si>
  <si>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</si>
  <si>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</si>
  <si>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</si>
  <si>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</si>
  <si>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</si>
  <si>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</si>
  <si>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</si>
  <si>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</si>
  <si>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</si>
  <si>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</si>
  <si>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</si>
  <si>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</si>
  <si>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</si>
  <si>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</si>
  <si>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</si>
  <si>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</si>
  <si>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</si>
  <si>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</si>
  <si>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</si>
  <si>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</si>
  <si>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</si>
  <si>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</si>
  <si>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</si>
  <si>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</si>
  <si>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</si>
  <si>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</si>
  <si>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</si>
  <si>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</si>
  <si>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</si>
  <si>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</si>
  <si>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</si>
  <si>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</si>
  <si>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</si>
  <si>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</si>
  <si>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</si>
  <si>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</si>
  <si>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</si>
  <si>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</si>
  <si>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</si>
  <si>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</si>
  <si>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</si>
  <si>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</si>
  <si>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</si>
  <si>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</si>
  <si>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</si>
  <si>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</si>
  <si>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</si>
  <si>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</si>
  <si>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</si>
  <si>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</si>
  <si>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</si>
  <si>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</si>
  <si>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</si>
  <si>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</si>
  <si>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</si>
  <si>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</si>
  <si>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</si>
  <si>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</si>
  <si>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</si>
  <si>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</si>
  <si>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</si>
  <si>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</si>
  <si>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</si>
  <si>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</si>
  <si>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</si>
  <si>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</si>
  <si>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</si>
  <si>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</si>
  <si>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</si>
  <si>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</si>
  <si>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</si>
  <si>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</si>
  <si>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</si>
  <si>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</si>
  <si>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</si>
  <si>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</si>
  <si>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</si>
  <si>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</si>
  <si>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</si>
  <si>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</si>
  <si>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</si>
  <si>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</si>
  <si>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</si>
  <si>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</si>
  <si>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</si>
  <si>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</si>
  <si>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</si>
  <si>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</si>
  <si>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</si>
  <si>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</si>
  <si>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</si>
  <si>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</si>
  <si>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</si>
  <si>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</si>
  <si>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</si>
  <si>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</si>
  <si>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</si>
  <si>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</si>
  <si>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</si>
  <si>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</si>
  <si>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</si>
  <si>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</si>
  <si>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</si>
  <si>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</si>
  <si>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</si>
  <si>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</si>
  <si>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</si>
  <si>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</si>
  <si>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</si>
  <si>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</si>
  <si>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</si>
  <si>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</si>
  <si>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</si>
  <si>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</si>
  <si>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</si>
  <si>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</si>
  <si>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</si>
  <si>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</si>
  <si>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</si>
  <si>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</si>
  <si>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</si>
  <si>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</si>
  <si>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</si>
  <si>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</si>
  <si>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</si>
  <si>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</si>
  <si>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</si>
  <si>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</si>
  <si>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</si>
  <si>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</si>
  <si>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</si>
  <si>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</si>
  <si>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</si>
  <si>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</si>
  <si>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</si>
  <si>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</si>
  <si>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</si>
  <si>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</si>
  <si>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</si>
  <si>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</si>
  <si>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</si>
  <si>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</si>
  <si>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</si>
  <si>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</si>
  <si>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</si>
  <si>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</si>
  <si>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</si>
  <si>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</si>
  <si>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</si>
  <si>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</si>
  <si>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</si>
  <si>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</si>
  <si>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</si>
  <si>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</si>
  <si>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</si>
  <si>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</si>
  <si>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</si>
  <si>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</si>
  <si>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</si>
  <si>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</si>
  <si>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</si>
  <si>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</si>
  <si>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</si>
  <si>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</si>
  <si>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</si>
  <si>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</si>
  <si>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</si>
  <si>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</si>
  <si>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</si>
  <si>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</si>
  <si>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</si>
  <si>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</si>
  <si>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</si>
  <si>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</si>
  <si>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</si>
  <si>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</si>
  <si>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</si>
  <si>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</si>
  <si>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</si>
  <si>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</si>
  <si>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</si>
  <si>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</si>
  <si>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</si>
  <si>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</si>
  <si>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</si>
  <si>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</si>
  <si>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</si>
  <si>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</si>
  <si>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</si>
  <si>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</si>
  <si>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</si>
  <si>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</si>
  <si>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</si>
  <si>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</si>
  <si>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</si>
  <si>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</si>
  <si>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</si>
  <si>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</si>
  <si>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</si>
  <si>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</si>
  <si>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</si>
  <si>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</si>
  <si>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</si>
  <si>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</si>
  <si>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</si>
  <si>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</si>
  <si>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</si>
  <si>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</si>
  <si>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</si>
  <si>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</si>
  <si>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</si>
  <si>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</si>
  <si>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</si>
  <si>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</si>
  <si>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</si>
  <si>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</si>
  <si>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</si>
  <si>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</si>
  <si>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</si>
  <si>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</si>
  <si>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</si>
  <si>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</si>
  <si>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</si>
  <si>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</si>
  <si>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</si>
  <si>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</si>
  <si>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</si>
  <si>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</si>
  <si>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</si>
  <si>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</si>
  <si>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</si>
  <si>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</si>
  <si>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</si>
  <si>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</si>
  <si>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</si>
  <si>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</si>
  <si>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</si>
  <si>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</si>
  <si>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</si>
  <si>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</si>
  <si>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</si>
  <si>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</si>
  <si>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</si>
  <si>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</si>
  <si>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</si>
  <si>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</si>
  <si>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</si>
  <si>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</si>
  <si>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</si>
  <si>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</si>
  <si>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</si>
  <si>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</si>
  <si>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</si>
  <si>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</si>
  <si>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</si>
  <si>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</si>
  <si>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</si>
  <si>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</si>
  <si>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</si>
  <si>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</si>
  <si>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</si>
  <si>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</si>
  <si>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</si>
  <si>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</si>
  <si>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</si>
  <si>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</si>
  <si>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</si>
  <si>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</si>
  <si>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</si>
  <si>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</si>
  <si>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</si>
  <si>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</si>
  <si>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</si>
  <si>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</si>
  <si>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</si>
  <si>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</si>
  <si>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</si>
  <si>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</si>
  <si>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</si>
  <si>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</si>
  <si>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</si>
  <si>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</si>
  <si>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</si>
  <si>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</si>
  <si>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</si>
  <si>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</si>
  <si>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</si>
  <si>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</si>
  <si>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</si>
  <si>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</si>
  <si>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</si>
  <si>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</si>
  <si>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</si>
  <si>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</si>
  <si>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</si>
  <si>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</si>
  <si>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</si>
  <si>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</si>
  <si>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</si>
  <si>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</si>
  <si>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</si>
  <si>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</si>
  <si>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</si>
  <si>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</si>
  <si>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</si>
  <si>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</si>
  <si>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</si>
  <si>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</si>
  <si>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</si>
  <si>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</si>
  <si>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</si>
  <si>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</si>
  <si>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</si>
  <si>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</si>
  <si>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</si>
  <si>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</si>
  <si>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</si>
  <si>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</si>
  <si>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</si>
  <si>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</si>
  <si>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</si>
  <si>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</si>
  <si>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</si>
  <si>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</si>
  <si>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</si>
  <si>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</si>
  <si>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</si>
  <si>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</si>
  <si>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</si>
  <si>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</si>
  <si>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</si>
  <si>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</si>
  <si>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</si>
  <si>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</si>
  <si>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</si>
  <si>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</si>
  <si>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</si>
  <si>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</si>
  <si>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</si>
  <si>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</si>
  <si>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</si>
  <si>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</si>
  <si>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</si>
  <si>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</si>
  <si>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</si>
  <si>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</si>
  <si>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</si>
  <si>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</si>
  <si>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</si>
  <si>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</si>
  <si>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</si>
  <si>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</si>
  <si>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</si>
  <si>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</si>
  <si>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</si>
  <si>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</si>
  <si>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</si>
  <si>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</si>
  <si>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</si>
  <si>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</si>
  <si>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</si>
  <si>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</si>
  <si>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</si>
  <si>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</si>
  <si>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</si>
  <si>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</si>
  <si>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</si>
  <si>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</si>
  <si>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</si>
  <si>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</si>
  <si>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</si>
  <si>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</si>
  <si>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</si>
  <si>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</si>
  <si>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</si>
  <si>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</si>
  <si>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</si>
  <si>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</si>
  <si>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</si>
  <si>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</si>
  <si>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</si>
  <si>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</si>
  <si>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</si>
  <si>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</si>
  <si>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</si>
  <si>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</si>
  <si>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</si>
  <si>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</si>
  <si>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</si>
  <si>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</si>
  <si>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</si>
  <si>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</si>
  <si>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</si>
  <si>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</si>
  <si>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</si>
  <si>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</si>
  <si>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</si>
  <si>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</si>
  <si>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</si>
  <si>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</si>
  <si>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</si>
  <si>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</si>
  <si>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</si>
  <si>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</si>
  <si>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</si>
  <si>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</si>
  <si>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</si>
  <si>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</si>
  <si>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</si>
  <si>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</si>
  <si>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</si>
  <si>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</si>
  <si>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</si>
  <si>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</si>
  <si>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</si>
  <si>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</si>
  <si>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</si>
  <si>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</si>
  <si>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</si>
  <si>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</si>
  <si>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</si>
  <si>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</si>
  <si>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</si>
  <si>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</si>
  <si>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</si>
  <si>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</si>
  <si>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</si>
  <si>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</si>
  <si>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</si>
  <si>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</si>
  <si>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</si>
  <si>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</si>
  <si>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</si>
  <si>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</si>
  <si>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</si>
  <si>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</si>
  <si>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</si>
  <si>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</si>
  <si>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</si>
  <si>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</si>
  <si>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</si>
  <si>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</si>
  <si>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</si>
  <si>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</si>
  <si>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</si>
  <si>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</si>
  <si>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</si>
  <si>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</si>
  <si>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</si>
  <si>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</si>
  <si>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</si>
  <si>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</si>
  <si>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</si>
  <si>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</si>
  <si>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</si>
  <si>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</si>
  <si>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</si>
  <si>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</si>
  <si>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</si>
  <si>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</si>
  <si>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</si>
  <si>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</si>
  <si>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</si>
  <si>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</si>
  <si>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</si>
  <si>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</si>
  <si>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</si>
  <si>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</si>
  <si>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</si>
  <si>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</si>
  <si>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</si>
  <si>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</si>
  <si>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</si>
  <si>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</si>
  <si>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</si>
  <si>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</si>
  <si>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</si>
  <si>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</si>
  <si>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</si>
  <si>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</si>
  <si>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</si>
  <si>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</si>
  <si>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</si>
  <si>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</si>
  <si>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</si>
  <si>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</si>
  <si>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</si>
  <si>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</si>
  <si>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</si>
  <si>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</si>
  <si>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</si>
  <si>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</si>
  <si>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</si>
  <si>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</si>
  <si>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</si>
  <si>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</si>
  <si>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</si>
  <si>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</si>
  <si>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</si>
  <si>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</si>
  <si>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</si>
  <si>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</si>
  <si>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</si>
  <si>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</si>
  <si>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</si>
  <si>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</si>
  <si>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</si>
  <si>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</si>
  <si>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</si>
  <si>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</si>
  <si>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</si>
  <si>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</si>
  <si>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</si>
  <si>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</si>
  <si>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</si>
  <si>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</si>
  <si>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</si>
  <si>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</si>
  <si>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</si>
  <si>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</si>
  <si>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</si>
  <si>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</si>
  <si>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</si>
  <si>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</si>
  <si>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</si>
  <si>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</si>
  <si>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</si>
  <si>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</si>
  <si>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</si>
  <si>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</si>
  <si>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</si>
  <si>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</si>
  <si>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</si>
  <si>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</si>
  <si>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</si>
  <si>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</si>
  <si>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</si>
  <si>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</si>
  <si>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</si>
  <si>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</si>
  <si>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</si>
  <si>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</si>
  <si>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</si>
  <si>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</si>
  <si>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</si>
  <si>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</si>
  <si>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</si>
  <si>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</si>
  <si>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</si>
  <si>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</si>
  <si>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</si>
  <si>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</si>
  <si>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</si>
  <si>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</si>
  <si>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</si>
  <si>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</si>
  <si>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</si>
  <si>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</si>
  <si>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</si>
  <si>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</si>
  <si>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</si>
  <si>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</si>
  <si>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</si>
  <si>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</si>
  <si>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</si>
  <si>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</si>
  <si>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</si>
  <si>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</si>
  <si>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</si>
  <si>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</si>
  <si>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</si>
  <si>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</si>
  <si>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</si>
  <si>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</si>
  <si>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</si>
  <si>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</si>
  <si>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</si>
  <si>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</si>
  <si>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</si>
  <si>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</si>
  <si>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</si>
  <si>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</si>
  <si>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</si>
  <si>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</si>
  <si>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</si>
  <si>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</si>
  <si>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</si>
  <si>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</si>
  <si>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</si>
  <si>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</si>
  <si>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</si>
  <si>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</si>
  <si>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</si>
  <si>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</si>
  <si>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</si>
  <si>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</si>
  <si>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</si>
  <si>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</si>
  <si>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</si>
  <si>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</si>
  <si>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</si>
  <si>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</si>
  <si>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</si>
  <si>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</si>
  <si>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</si>
  <si>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</si>
  <si>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</si>
  <si>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</si>
  <si>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</si>
  <si>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</si>
  <si>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</si>
  <si>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</si>
  <si>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</si>
  <si>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</si>
  <si>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</si>
  <si>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</si>
  <si>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</si>
  <si>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</si>
  <si>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</si>
  <si>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</si>
  <si>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</si>
  <si>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</si>
  <si>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</si>
  <si>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</si>
  <si>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</si>
  <si>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</si>
  <si>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</si>
  <si>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</si>
  <si>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</si>
  <si>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</si>
  <si>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</si>
  <si>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</si>
  <si>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</si>
  <si>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</si>
  <si>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</si>
  <si>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</si>
  <si>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</si>
  <si>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</si>
  <si>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</si>
  <si>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</si>
  <si>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</si>
  <si>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</si>
  <si>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</si>
  <si>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</si>
  <si>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</si>
  <si>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</si>
  <si>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</si>
  <si>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</si>
  <si>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</si>
  <si>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</si>
  <si>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</si>
  <si>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</si>
  <si>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</si>
  <si>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</si>
  <si>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</si>
  <si>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</si>
  <si>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</si>
  <si>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</si>
  <si>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</si>
  <si>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</si>
  <si>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</si>
  <si>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</si>
  <si>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</si>
  <si>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</si>
  <si>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</si>
  <si>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</si>
  <si>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</si>
  <si>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</si>
  <si>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</si>
  <si>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</si>
  <si>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</si>
  <si>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</si>
  <si>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</si>
  <si>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</si>
  <si>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</si>
  <si>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</si>
  <si>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</si>
  <si>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</si>
  <si>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</si>
  <si>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</si>
  <si>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</si>
  <si>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</si>
  <si>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</si>
  <si>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</si>
  <si>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</si>
  <si>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</si>
  <si>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</si>
  <si>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</si>
  <si>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</si>
  <si>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</si>
  <si>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</si>
  <si>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</si>
  <si>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</si>
  <si>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</si>
  <si>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</si>
  <si>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</si>
  <si>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</si>
  <si>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</si>
  <si>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</si>
  <si>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</si>
  <si>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</si>
  <si>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</si>
  <si>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</si>
  <si>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</si>
  <si>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</si>
  <si>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</si>
  <si>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</si>
  <si>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</si>
  <si>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</si>
  <si>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</si>
  <si>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</si>
  <si>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</si>
  <si>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</si>
  <si>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</si>
  <si>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</si>
  <si>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</si>
  <si>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</si>
  <si>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</si>
  <si>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</si>
  <si>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</si>
  <si>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</si>
  <si>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</si>
  <si>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</si>
  <si>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</si>
  <si>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</si>
  <si>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</si>
  <si>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</si>
  <si>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</si>
  <si>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</si>
  <si>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</si>
  <si>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</si>
  <si>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</si>
  <si>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</si>
  <si>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</si>
  <si>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</si>
  <si>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</si>
  <si>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</si>
  <si>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</si>
  <si>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</si>
  <si>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</si>
  <si>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</si>
  <si>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</si>
  <si>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</si>
  <si>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</si>
  <si>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</si>
  <si>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</si>
  <si>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</si>
  <si>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</si>
  <si>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</si>
  <si>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</si>
  <si>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</si>
  <si>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</si>
  <si>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</si>
  <si>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</si>
  <si>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</si>
  <si>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</si>
  <si>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</si>
  <si>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</si>
  <si>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</si>
  <si>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</si>
  <si>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</si>
  <si>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</si>
  <si>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</si>
  <si>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</si>
  <si>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</si>
  <si>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</si>
  <si>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</si>
  <si>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</si>
  <si>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</si>
  <si>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</si>
  <si>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</si>
  <si>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</si>
  <si>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</si>
  <si>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</si>
  <si>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</si>
  <si>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</si>
  <si>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</si>
  <si>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</si>
  <si>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</si>
  <si>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</si>
  <si>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</si>
  <si>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</si>
  <si>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</si>
  <si>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</si>
  <si>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</si>
  <si>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</si>
  <si>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</si>
  <si>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</si>
  <si>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</si>
  <si>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</si>
  <si>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</si>
  <si>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</si>
  <si>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</si>
  <si>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</si>
  <si>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</si>
  <si>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</si>
  <si>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</si>
  <si>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</si>
  <si>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</si>
  <si>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</si>
  <si>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</si>
  <si>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</si>
  <si>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</si>
  <si>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</si>
  <si>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</si>
  <si>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</si>
  <si>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</si>
  <si>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</si>
  <si>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</si>
  <si>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</si>
  <si>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</si>
  <si>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</si>
  <si>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</si>
  <si>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</si>
  <si>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</si>
  <si>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</si>
  <si>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</si>
  <si>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</si>
  <si>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</si>
  <si>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</si>
  <si>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</si>
  <si>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</si>
  <si>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</si>
  <si>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</si>
  <si>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</si>
  <si>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</si>
  <si>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</si>
  <si>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</si>
  <si>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</si>
  <si>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</si>
  <si>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</si>
  <si>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</si>
  <si>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</si>
  <si>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</si>
  <si>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</si>
  <si>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</si>
  <si>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</si>
  <si>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</si>
  <si>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</si>
  <si>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</si>
  <si>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</si>
  <si>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</si>
  <si>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</si>
  <si>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</si>
  <si>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</si>
  <si>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</si>
  <si>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</si>
  <si>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</si>
  <si>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</si>
  <si>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</si>
  <si>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</si>
  <si>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</si>
  <si>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</si>
  <si>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</si>
  <si>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</si>
  <si>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</si>
  <si>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</si>
  <si>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</si>
  <si>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</si>
  <si>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</si>
  <si>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</si>
  <si>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</si>
  <si>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</si>
  <si>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</si>
  <si>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</si>
  <si>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</si>
  <si>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</si>
  <si>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</si>
  <si>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</si>
  <si>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</si>
  <si>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</si>
  <si>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</si>
  <si>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</si>
  <si>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</si>
  <si>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</si>
  <si>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</si>
  <si>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</si>
  <si>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</si>
  <si>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</si>
  <si>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</si>
  <si>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</si>
  <si>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</si>
  <si>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</si>
  <si>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</si>
  <si>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</si>
  <si>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</si>
  <si>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</si>
  <si>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</si>
  <si>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</si>
  <si>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</si>
  <si>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</si>
  <si>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</si>
  <si>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</si>
  <si>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</si>
  <si>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</si>
  <si>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</si>
  <si>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</si>
  <si>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</si>
  <si>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</si>
  <si>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</si>
  <si>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</si>
  <si>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</si>
  <si>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</si>
  <si>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</si>
  <si>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</si>
  <si>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</si>
  <si>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</si>
  <si>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</si>
  <si>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</si>
  <si>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</si>
  <si>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</si>
  <si>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</si>
  <si>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</si>
  <si>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</si>
  <si>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</si>
  <si>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</si>
  <si>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</si>
  <si>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</si>
  <si>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</si>
  <si>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</si>
  <si>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</si>
  <si>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</si>
  <si>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</si>
  <si>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</si>
  <si>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</si>
  <si>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</si>
  <si>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</si>
  <si>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</si>
  <si>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</si>
  <si>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</si>
  <si>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</si>
  <si>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</si>
  <si>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</si>
  <si>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</si>
  <si>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</si>
  <si>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</si>
  <si>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</si>
  <si>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</si>
  <si>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</si>
  <si>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</si>
  <si>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</si>
  <si>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</si>
  <si>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</si>
  <si>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</si>
  <si>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</si>
  <si>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</si>
  <si>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</si>
  <si>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</si>
  <si>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</si>
  <si>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</si>
  <si>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</si>
  <si>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</si>
  <si>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</si>
  <si>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</si>
  <si>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</si>
  <si>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</si>
  <si>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</si>
  <si>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</si>
  <si>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</si>
  <si>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</si>
  <si>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</si>
  <si>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</si>
  <si>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</si>
  <si>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</si>
  <si>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</si>
  <si>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</si>
  <si>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</si>
  <si>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</si>
  <si>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</si>
  <si>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</si>
  <si>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</si>
  <si>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</si>
  <si>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</si>
  <si>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</si>
  <si>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</si>
  <si>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</si>
  <si>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</si>
  <si>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</si>
  <si>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</si>
  <si>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</si>
  <si>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</si>
  <si>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Ђаковица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</si>
</sst>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551552"/>
        <c:axId val="190553088"/>
      </c:barChart>
      <c:catAx>
        <c:axId val="1905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553088"/>
        <c:crosses val="autoZero"/>
        <c:auto val="1"/>
        <c:lblAlgn val="ctr"/>
        <c:lblOffset val="100"/>
        <c:noMultiLvlLbl val="0"/>
      </c:catAx>
      <c:valAx>
        <c:axId val="1905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5515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4176"/>
        <c:axId val="151475712"/>
      </c:barChart>
      <c:catAx>
        <c:axId val="1514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75712"/>
        <c:crosses val="autoZero"/>
        <c:auto val="1"/>
        <c:lblAlgn val="ctr"/>
        <c:lblOffset val="100"/>
        <c:noMultiLvlLbl val="0"/>
      </c:catAx>
      <c:valAx>
        <c:axId val="15147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B59-4421-9FB3-B164FDDEBF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B59-4421-9FB3-B164FDDEBF10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88384"/>
        <c:axId val="151489920"/>
      </c:barChart>
      <c:catAx>
        <c:axId val="15148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9920"/>
        <c:crosses val="autoZero"/>
        <c:auto val="1"/>
        <c:lblAlgn val="ctr"/>
        <c:lblOffset val="100"/>
        <c:noMultiLvlLbl val="0"/>
      </c:catAx>
      <c:valAx>
        <c:axId val="151489920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838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12960"/>
        <c:axId val="151514496"/>
      </c:barChart>
      <c:catAx>
        <c:axId val="15151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14496"/>
        <c:crosses val="autoZero"/>
        <c:auto val="1"/>
        <c:lblAlgn val="ctr"/>
        <c:lblOffset val="100"/>
        <c:noMultiLvlLbl val="0"/>
      </c:catAx>
      <c:valAx>
        <c:axId val="151514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512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26784"/>
        <c:axId val="151536768"/>
      </c:barChart>
      <c:catAx>
        <c:axId val="15152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36768"/>
        <c:crosses val="autoZero"/>
        <c:auto val="1"/>
        <c:lblAlgn val="ctr"/>
        <c:lblOffset val="100"/>
        <c:noMultiLvlLbl val="0"/>
      </c:catAx>
      <c:valAx>
        <c:axId val="151536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2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47264"/>
        <c:axId val="151553152"/>
      </c:barChart>
      <c:catAx>
        <c:axId val="151547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53152"/>
        <c:crosses val="autoZero"/>
        <c:auto val="1"/>
        <c:lblAlgn val="ctr"/>
        <c:lblOffset val="100"/>
        <c:noMultiLvlLbl val="0"/>
      </c:catAx>
      <c:valAx>
        <c:axId val="151553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4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575552"/>
        <c:axId val="153158400"/>
      </c:barChart>
      <c:catAx>
        <c:axId val="151575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58400"/>
        <c:crosses val="autoZero"/>
        <c:auto val="1"/>
        <c:lblAlgn val="ctr"/>
        <c:lblOffset val="100"/>
        <c:noMultiLvlLbl val="0"/>
      </c:catAx>
      <c:valAx>
        <c:axId val="1531584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5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3145529138955"/>
          <c:y val="6.6052129708696644E-2"/>
          <c:w val="0.85989613434243051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78880"/>
        <c:axId val="153180416"/>
      </c:barChart>
      <c:catAx>
        <c:axId val="15317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80416"/>
        <c:crosses val="autoZero"/>
        <c:auto val="1"/>
        <c:lblAlgn val="ctr"/>
        <c:lblOffset val="100"/>
        <c:noMultiLvlLbl val="0"/>
      </c:catAx>
      <c:valAx>
        <c:axId val="1531804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788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195264"/>
        <c:axId val="153196800"/>
      </c:barChart>
      <c:catAx>
        <c:axId val="15319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96800"/>
        <c:crosses val="autoZero"/>
        <c:auto val="1"/>
        <c:lblAlgn val="ctr"/>
        <c:lblOffset val="100"/>
        <c:noMultiLvlLbl val="0"/>
      </c:catAx>
      <c:valAx>
        <c:axId val="153196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195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07936"/>
        <c:axId val="153209472"/>
      </c:barChart>
      <c:catAx>
        <c:axId val="153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209472"/>
        <c:crosses val="autoZero"/>
        <c:auto val="1"/>
        <c:lblAlgn val="ctr"/>
        <c:lblOffset val="100"/>
        <c:noMultiLvlLbl val="0"/>
      </c:catAx>
      <c:valAx>
        <c:axId val="1532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0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59456"/>
        <c:axId val="193343872"/>
      </c:barChart>
      <c:catAx>
        <c:axId val="19305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343872"/>
        <c:crosses val="autoZero"/>
        <c:auto val="1"/>
        <c:lblAlgn val="ctr"/>
        <c:lblOffset val="100"/>
        <c:noMultiLvlLbl val="0"/>
      </c:catAx>
      <c:valAx>
        <c:axId val="193343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594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350144"/>
        <c:axId val="153351680"/>
      </c:barChart>
      <c:catAx>
        <c:axId val="15335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51680"/>
        <c:crosses val="autoZero"/>
        <c:auto val="1"/>
        <c:lblAlgn val="ctr"/>
        <c:lblOffset val="100"/>
        <c:noMultiLvlLbl val="0"/>
      </c:catAx>
      <c:valAx>
        <c:axId val="153351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350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489792"/>
        <c:axId val="153491328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1328"/>
        <c:crosses val="autoZero"/>
        <c:auto val="1"/>
        <c:lblAlgn val="ctr"/>
        <c:lblOffset val="100"/>
        <c:noMultiLvlLbl val="0"/>
      </c:catAx>
      <c:valAx>
        <c:axId val="15349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19232"/>
        <c:axId val="153520768"/>
      </c:barChart>
      <c:catAx>
        <c:axId val="15351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0768"/>
        <c:crosses val="autoZero"/>
        <c:auto val="1"/>
        <c:lblAlgn val="ctr"/>
        <c:lblOffset val="100"/>
        <c:noMultiLvlLbl val="0"/>
      </c:catAx>
      <c:valAx>
        <c:axId val="153520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9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29728"/>
        <c:axId val="153547904"/>
      </c:barChart>
      <c:catAx>
        <c:axId val="1535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7904"/>
        <c:crosses val="autoZero"/>
        <c:auto val="1"/>
        <c:lblAlgn val="ctr"/>
        <c:lblOffset val="100"/>
        <c:noMultiLvlLbl val="0"/>
      </c:catAx>
      <c:valAx>
        <c:axId val="153547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74016"/>
        <c:axId val="153596288"/>
      </c:barChart>
      <c:catAx>
        <c:axId val="15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96288"/>
        <c:crosses val="autoZero"/>
        <c:auto val="1"/>
        <c:lblAlgn val="ctr"/>
        <c:lblOffset val="100"/>
        <c:noMultiLvlLbl val="0"/>
      </c:catAx>
      <c:valAx>
        <c:axId val="15359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40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07168"/>
        <c:axId val="153617152"/>
      </c:barChart>
      <c:catAx>
        <c:axId val="1536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17152"/>
        <c:crosses val="autoZero"/>
        <c:auto val="1"/>
        <c:lblAlgn val="ctr"/>
        <c:lblOffset val="100"/>
        <c:noMultiLvlLbl val="0"/>
      </c:catAx>
      <c:valAx>
        <c:axId val="153617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07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679360"/>
        <c:axId val="153680896"/>
      </c:barChart>
      <c:catAx>
        <c:axId val="15367936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680896"/>
        <c:crosses val="autoZero"/>
        <c:auto val="1"/>
        <c:lblAlgn val="ctr"/>
        <c:lblOffset val="100"/>
        <c:noMultiLvlLbl val="0"/>
      </c:catAx>
      <c:valAx>
        <c:axId val="15368089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67936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786240"/>
        <c:axId val="153787776"/>
      </c:barChart>
      <c:catAx>
        <c:axId val="153786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3787776"/>
        <c:crosses val="autoZero"/>
        <c:auto val="1"/>
        <c:lblAlgn val="ctr"/>
        <c:lblOffset val="100"/>
        <c:noMultiLvlLbl val="0"/>
      </c:catAx>
      <c:valAx>
        <c:axId val="153787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86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799296"/>
        <c:axId val="153809280"/>
      </c:barChart>
      <c:catAx>
        <c:axId val="153799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09280"/>
        <c:crosses val="autoZero"/>
        <c:auto val="1"/>
        <c:lblAlgn val="ctr"/>
        <c:lblOffset val="100"/>
        <c:noMultiLvlLbl val="0"/>
      </c:catAx>
      <c:valAx>
        <c:axId val="153809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799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816064"/>
        <c:axId val="153821952"/>
      </c:barChart>
      <c:catAx>
        <c:axId val="15381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21952"/>
        <c:crosses val="autoZero"/>
        <c:auto val="1"/>
        <c:lblAlgn val="ctr"/>
        <c:lblOffset val="100"/>
        <c:noMultiLvlLbl val="0"/>
      </c:catAx>
      <c:valAx>
        <c:axId val="153821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160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61472"/>
        <c:axId val="150763008"/>
      </c:barChart>
      <c:catAx>
        <c:axId val="1507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63008"/>
        <c:crosses val="autoZero"/>
        <c:auto val="1"/>
        <c:lblAlgn val="ctr"/>
        <c:lblOffset val="100"/>
        <c:noMultiLvlLbl val="0"/>
      </c:catAx>
      <c:valAx>
        <c:axId val="15076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61472"/>
        <c:crosses val="autoZero"/>
        <c:crossBetween val="between"/>
        <c:majorUnit val="3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3844736"/>
        <c:axId val="153850624"/>
      </c:barChart>
      <c:catAx>
        <c:axId val="1538447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0624"/>
        <c:crosses val="autoZero"/>
        <c:auto val="1"/>
        <c:lblAlgn val="ctr"/>
        <c:lblOffset val="100"/>
        <c:noMultiLvlLbl val="0"/>
      </c:catAx>
      <c:valAx>
        <c:axId val="1538506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44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0904-4EC7-9F3A-58412C31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3870720"/>
        <c:axId val="153872256"/>
      </c:barChart>
      <c:catAx>
        <c:axId val="15387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72256"/>
        <c:crosses val="autoZero"/>
        <c:auto val="1"/>
        <c:lblAlgn val="ctr"/>
        <c:lblOffset val="100"/>
        <c:noMultiLvlLbl val="0"/>
      </c:catAx>
      <c:valAx>
        <c:axId val="15387225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7072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912064"/>
        <c:axId val="153913600"/>
      </c:barChart>
      <c:catAx>
        <c:axId val="153912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3600"/>
        <c:crosses val="autoZero"/>
        <c:auto val="1"/>
        <c:lblAlgn val="ctr"/>
        <c:lblOffset val="100"/>
        <c:noMultiLvlLbl val="0"/>
      </c:catAx>
      <c:valAx>
        <c:axId val="1539136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9120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092288"/>
        <c:axId val="154093824"/>
      </c:barChart>
      <c:catAx>
        <c:axId val="1540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093824"/>
        <c:crosses val="autoZero"/>
        <c:auto val="1"/>
        <c:lblAlgn val="ctr"/>
        <c:lblOffset val="100"/>
        <c:noMultiLvlLbl val="0"/>
      </c:catAx>
      <c:valAx>
        <c:axId val="15409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0922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04960"/>
        <c:axId val="154106496"/>
      </c:barChart>
      <c:catAx>
        <c:axId val="15410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06496"/>
        <c:crosses val="autoZero"/>
        <c:auto val="1"/>
        <c:lblAlgn val="ctr"/>
        <c:lblOffset val="100"/>
        <c:noMultiLvlLbl val="0"/>
      </c:catAx>
      <c:valAx>
        <c:axId val="154106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1049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4247168"/>
        <c:axId val="154248704"/>
      </c:barChart>
      <c:catAx>
        <c:axId val="154247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248704"/>
        <c:crosses val="autoZero"/>
        <c:auto val="1"/>
        <c:lblAlgn val="ctr"/>
        <c:lblOffset val="100"/>
        <c:noMultiLvlLbl val="0"/>
      </c:catAx>
      <c:valAx>
        <c:axId val="1542487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47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4268032"/>
        <c:axId val="154269568"/>
      </c:barChart>
      <c:catAx>
        <c:axId val="154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69568"/>
        <c:crosses val="autoZero"/>
        <c:auto val="1"/>
        <c:lblAlgn val="ctr"/>
        <c:lblOffset val="100"/>
        <c:noMultiLvlLbl val="0"/>
      </c:catAx>
      <c:valAx>
        <c:axId val="154269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68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86720"/>
        <c:axId val="154308992"/>
      </c:barChart>
      <c:catAx>
        <c:axId val="1542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08992"/>
        <c:crosses val="autoZero"/>
        <c:auto val="1"/>
        <c:lblAlgn val="ctr"/>
        <c:lblOffset val="100"/>
        <c:noMultiLvlLbl val="0"/>
      </c:catAx>
      <c:valAx>
        <c:axId val="154308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28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335104"/>
        <c:axId val="154336640"/>
      </c:barChart>
      <c:catAx>
        <c:axId val="15433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36640"/>
        <c:crosses val="autoZero"/>
        <c:auto val="1"/>
        <c:lblAlgn val="ctr"/>
        <c:lblOffset val="100"/>
        <c:noMultiLvlLbl val="0"/>
      </c:catAx>
      <c:valAx>
        <c:axId val="1543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335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20.7</c:v>
                </c:pt>
                <c:pt idx="1">
                  <c:v>62.1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4481792"/>
        <c:axId val="154483328"/>
      </c:barChart>
      <c:catAx>
        <c:axId val="154481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483328"/>
        <c:crosses val="autoZero"/>
        <c:auto val="1"/>
        <c:lblAlgn val="ctr"/>
        <c:lblOffset val="100"/>
        <c:noMultiLvlLbl val="0"/>
      </c:catAx>
      <c:valAx>
        <c:axId val="1544833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48179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03040"/>
        <c:axId val="154504576"/>
      </c:barChart>
      <c:catAx>
        <c:axId val="1545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04576"/>
        <c:crosses val="autoZero"/>
        <c:auto val="1"/>
        <c:lblAlgn val="ctr"/>
        <c:lblOffset val="100"/>
        <c:noMultiLvlLbl val="0"/>
      </c:catAx>
      <c:valAx>
        <c:axId val="15450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0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532096"/>
        <c:axId val="154546176"/>
      </c:barChart>
      <c:catAx>
        <c:axId val="1545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546176"/>
        <c:crosses val="autoZero"/>
        <c:auto val="1"/>
        <c:lblAlgn val="ctr"/>
        <c:lblOffset val="100"/>
        <c:noMultiLvlLbl val="0"/>
      </c:catAx>
      <c:valAx>
        <c:axId val="15454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532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561152"/>
        <c:axId val="154579328"/>
      </c:barChart>
      <c:catAx>
        <c:axId val="15456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579328"/>
        <c:crosses val="autoZero"/>
        <c:auto val="1"/>
        <c:lblAlgn val="ctr"/>
        <c:lblOffset val="100"/>
        <c:noMultiLvlLbl val="0"/>
      </c:catAx>
      <c:valAx>
        <c:axId val="15457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561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59456"/>
        <c:axId val="154739072"/>
      </c:barChart>
      <c:catAx>
        <c:axId val="154659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9072"/>
        <c:crosses val="autoZero"/>
        <c:auto val="1"/>
        <c:lblAlgn val="ctr"/>
        <c:lblOffset val="100"/>
        <c:noMultiLvlLbl val="0"/>
      </c:catAx>
      <c:valAx>
        <c:axId val="1547390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659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14720"/>
        <c:axId val="154824704"/>
      </c:barChart>
      <c:catAx>
        <c:axId val="1548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24704"/>
        <c:crosses val="autoZero"/>
        <c:auto val="1"/>
        <c:lblAlgn val="ctr"/>
        <c:lblOffset val="100"/>
        <c:noMultiLvlLbl val="0"/>
      </c:catAx>
      <c:valAx>
        <c:axId val="1548247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814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831488"/>
        <c:axId val="154866048"/>
      </c:barChart>
      <c:catAx>
        <c:axId val="15483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66048"/>
        <c:crosses val="autoZero"/>
        <c:auto val="1"/>
        <c:lblAlgn val="ctr"/>
        <c:lblOffset val="100"/>
        <c:noMultiLvlLbl val="0"/>
      </c:catAx>
      <c:valAx>
        <c:axId val="1548660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483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4901120"/>
        <c:axId val="154907008"/>
      </c:barChart>
      <c:catAx>
        <c:axId val="15490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907008"/>
        <c:crosses val="autoZero"/>
        <c:auto val="1"/>
        <c:lblAlgn val="ctr"/>
        <c:lblOffset val="100"/>
        <c:noMultiLvlLbl val="0"/>
      </c:catAx>
      <c:valAx>
        <c:axId val="1549070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9011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982656"/>
        <c:axId val="155058176"/>
      </c:barChart>
      <c:catAx>
        <c:axId val="154982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58176"/>
        <c:crosses val="autoZero"/>
        <c:auto val="1"/>
        <c:lblAlgn val="ctr"/>
        <c:lblOffset val="100"/>
        <c:noMultiLvlLbl val="0"/>
      </c:catAx>
      <c:valAx>
        <c:axId val="1550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82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5056"/>
        <c:axId val="155099136"/>
      </c:barChart>
      <c:catAx>
        <c:axId val="1550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99136"/>
        <c:crosses val="autoZero"/>
        <c:auto val="1"/>
        <c:lblAlgn val="ctr"/>
        <c:lblOffset val="100"/>
        <c:noMultiLvlLbl val="0"/>
      </c:catAx>
      <c:valAx>
        <c:axId val="155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508505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84F-4A75-9979-B5CD6531CE81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84F-4A75-9979-B5CD6531CE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6.7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84F-4A75-9979-B5CD6531CE81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84F-4A75-9979-B5CD6531CE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80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84F-4A75-9979-B5CD6531CE81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13.3</c:v>
                </c:pt>
                <c:pt idx="1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1388928"/>
        <c:axId val="151390464"/>
      </c:barChart>
      <c:catAx>
        <c:axId val="15138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390464"/>
        <c:crosses val="autoZero"/>
        <c:auto val="1"/>
        <c:lblAlgn val="ctr"/>
        <c:lblOffset val="100"/>
        <c:noMultiLvlLbl val="0"/>
      </c:catAx>
      <c:valAx>
        <c:axId val="15139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8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19520"/>
        <c:axId val="156621056"/>
      </c:barChart>
      <c:catAx>
        <c:axId val="1566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21056"/>
        <c:crosses val="autoZero"/>
        <c:auto val="1"/>
        <c:lblAlgn val="ctr"/>
        <c:lblOffset val="100"/>
        <c:noMultiLvlLbl val="0"/>
      </c:catAx>
      <c:valAx>
        <c:axId val="156621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195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64192"/>
        <c:axId val="156665728"/>
      </c:barChart>
      <c:catAx>
        <c:axId val="15666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65728"/>
        <c:crosses val="autoZero"/>
        <c:auto val="1"/>
        <c:lblAlgn val="ctr"/>
        <c:lblOffset val="100"/>
        <c:noMultiLvlLbl val="0"/>
      </c:catAx>
      <c:valAx>
        <c:axId val="156665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6641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17</c:v>
                </c:pt>
                <c:pt idx="1">
                  <c:v>17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12960"/>
        <c:axId val="156714496"/>
      </c:barChart>
      <c:catAx>
        <c:axId val="156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14496"/>
        <c:crosses val="autoZero"/>
        <c:auto val="1"/>
        <c:lblAlgn val="ctr"/>
        <c:lblOffset val="100"/>
        <c:noMultiLvlLbl val="0"/>
      </c:catAx>
      <c:valAx>
        <c:axId val="156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7129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20.7</c:v>
                </c:pt>
                <c:pt idx="1">
                  <c:v>62.1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EBF-42C7-A0E6-76420295CBF9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EBF-42C7-A0E6-76420295CB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6.7</c:v>
                </c:pt>
                <c:pt idx="1">
                  <c:v>35.700000000000003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EBF-42C7-A0E6-76420295CBF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EBF-42C7-A0E6-76420295CB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80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EBF-42C7-A0E6-76420295CBF9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EBF-42C7-A0E6-76420295CBF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13.3</c:v>
                </c:pt>
                <c:pt idx="1">
                  <c:v>21.4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889856"/>
        <c:axId val="156891392"/>
      </c:barChart>
      <c:catAx>
        <c:axId val="15688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891392"/>
        <c:crosses val="autoZero"/>
        <c:auto val="1"/>
        <c:lblAlgn val="ctr"/>
        <c:lblOffset val="100"/>
        <c:noMultiLvlLbl val="0"/>
      </c:catAx>
      <c:valAx>
        <c:axId val="156891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8898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7196672"/>
        <c:axId val="157198208"/>
      </c:barChart>
      <c:catAx>
        <c:axId val="15719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198208"/>
        <c:crosses val="autoZero"/>
        <c:auto val="1"/>
        <c:lblAlgn val="ctr"/>
        <c:lblOffset val="100"/>
        <c:noMultiLvlLbl val="0"/>
      </c:catAx>
      <c:valAx>
        <c:axId val="15719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19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233920"/>
        <c:axId val="157235456"/>
      </c:barChart>
      <c:catAx>
        <c:axId val="15723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235456"/>
        <c:crosses val="autoZero"/>
        <c:auto val="1"/>
        <c:lblAlgn val="ctr"/>
        <c:lblOffset val="100"/>
        <c:noMultiLvlLbl val="0"/>
      </c:catAx>
      <c:valAx>
        <c:axId val="15723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3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282688"/>
        <c:axId val="157284224"/>
      </c:barChart>
      <c:catAx>
        <c:axId val="15728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284224"/>
        <c:crosses val="autoZero"/>
        <c:auto val="1"/>
        <c:lblAlgn val="ctr"/>
        <c:lblOffset val="100"/>
        <c:noMultiLvlLbl val="0"/>
      </c:catAx>
      <c:valAx>
        <c:axId val="1572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28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478912"/>
        <c:axId val="157480448"/>
      </c:barChart>
      <c:catAx>
        <c:axId val="15747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480448"/>
        <c:crosses val="autoZero"/>
        <c:auto val="1"/>
        <c:lblAlgn val="ctr"/>
        <c:lblOffset val="100"/>
        <c:noMultiLvlLbl val="0"/>
      </c:catAx>
      <c:valAx>
        <c:axId val="15748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7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09120"/>
        <c:axId val="157510656"/>
      </c:barChart>
      <c:catAx>
        <c:axId val="1575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10656"/>
        <c:crosses val="autoZero"/>
        <c:auto val="1"/>
        <c:lblAlgn val="ctr"/>
        <c:lblOffset val="100"/>
        <c:noMultiLvlLbl val="0"/>
      </c:catAx>
      <c:valAx>
        <c:axId val="15751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0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1405696"/>
        <c:axId val="151407232"/>
      </c:barChart>
      <c:catAx>
        <c:axId val="15140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07232"/>
        <c:crosses val="autoZero"/>
        <c:auto val="1"/>
        <c:lblAlgn val="ctr"/>
        <c:lblOffset val="100"/>
        <c:noMultiLvlLbl val="0"/>
      </c:catAx>
      <c:valAx>
        <c:axId val="151407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1405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50080"/>
        <c:axId val="157551616"/>
      </c:barChart>
      <c:catAx>
        <c:axId val="157550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51616"/>
        <c:crosses val="autoZero"/>
        <c:auto val="1"/>
        <c:lblAlgn val="ctr"/>
        <c:lblOffset val="100"/>
        <c:noMultiLvlLbl val="0"/>
      </c:catAx>
      <c:valAx>
        <c:axId val="15755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5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27136"/>
        <c:axId val="157628672"/>
      </c:barChart>
      <c:catAx>
        <c:axId val="1576271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8672"/>
        <c:crosses val="autoZero"/>
        <c:auto val="1"/>
        <c:lblAlgn val="ctr"/>
        <c:lblOffset val="100"/>
        <c:noMultiLvlLbl val="0"/>
      </c:catAx>
      <c:valAx>
        <c:axId val="1576286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271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649152"/>
        <c:axId val="157650944"/>
      </c:barChart>
      <c:catAx>
        <c:axId val="1576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50944"/>
        <c:crosses val="autoZero"/>
        <c:auto val="1"/>
        <c:lblAlgn val="ctr"/>
        <c:lblOffset val="100"/>
        <c:noMultiLvlLbl val="0"/>
      </c:catAx>
      <c:valAx>
        <c:axId val="157650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49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911680"/>
        <c:axId val="157938048"/>
      </c:barChart>
      <c:catAx>
        <c:axId val="1579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38048"/>
        <c:crosses val="autoZero"/>
        <c:auto val="1"/>
        <c:lblAlgn val="ctr"/>
        <c:lblOffset val="100"/>
        <c:noMultiLvlLbl val="0"/>
      </c:catAx>
      <c:valAx>
        <c:axId val="15793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9116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972736"/>
        <c:axId val="157978624"/>
      </c:barChart>
      <c:catAx>
        <c:axId val="15797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78624"/>
        <c:crosses val="autoZero"/>
        <c:auto val="1"/>
        <c:lblAlgn val="ctr"/>
        <c:lblOffset val="100"/>
        <c:noMultiLvlLbl val="0"/>
      </c:catAx>
      <c:valAx>
        <c:axId val="15797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972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30400"/>
        <c:axId val="158231936"/>
      </c:barChart>
      <c:catAx>
        <c:axId val="15823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31936"/>
        <c:crosses val="autoZero"/>
        <c:auto val="1"/>
        <c:lblAlgn val="ctr"/>
        <c:lblOffset val="100"/>
        <c:noMultiLvlLbl val="0"/>
      </c:catAx>
      <c:valAx>
        <c:axId val="158231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30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277632"/>
        <c:axId val="158279168"/>
      </c:barChart>
      <c:catAx>
        <c:axId val="1582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9168"/>
        <c:crosses val="autoZero"/>
        <c:auto val="1"/>
        <c:lblAlgn val="ctr"/>
        <c:lblOffset val="100"/>
        <c:noMultiLvlLbl val="0"/>
      </c:catAx>
      <c:valAx>
        <c:axId val="15827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277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313472"/>
        <c:axId val="158319360"/>
      </c:barChart>
      <c:catAx>
        <c:axId val="158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19360"/>
        <c:crosses val="autoZero"/>
        <c:auto val="1"/>
        <c:lblAlgn val="ctr"/>
        <c:lblOffset val="100"/>
        <c:noMultiLvlLbl val="0"/>
      </c:catAx>
      <c:valAx>
        <c:axId val="15831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13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505600"/>
        <c:axId val="158515584"/>
      </c:barChart>
      <c:catAx>
        <c:axId val="1585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15584"/>
        <c:crosses val="autoZero"/>
        <c:auto val="1"/>
        <c:lblAlgn val="ctr"/>
        <c:lblOffset val="100"/>
        <c:noMultiLvlLbl val="0"/>
      </c:catAx>
      <c:valAx>
        <c:axId val="15851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056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414656"/>
        <c:axId val="151416192"/>
      </c:barChart>
      <c:catAx>
        <c:axId val="151414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16192"/>
        <c:crosses val="autoZero"/>
        <c:auto val="1"/>
        <c:lblAlgn val="ctr"/>
        <c:lblOffset val="100"/>
        <c:noMultiLvlLbl val="0"/>
      </c:catAx>
      <c:valAx>
        <c:axId val="15141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41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827264"/>
        <c:axId val="158828800"/>
      </c:barChart>
      <c:catAx>
        <c:axId val="15882726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8828800"/>
        <c:crosses val="autoZero"/>
        <c:auto val="1"/>
        <c:lblAlgn val="ctr"/>
        <c:lblOffset val="100"/>
        <c:noMultiLvlLbl val="0"/>
      </c:catAx>
      <c:valAx>
        <c:axId val="15882880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882726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8856704"/>
        <c:axId val="158858240"/>
      </c:barChart>
      <c:catAx>
        <c:axId val="158856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8858240"/>
        <c:crosses val="autoZero"/>
        <c:auto val="1"/>
        <c:lblAlgn val="ctr"/>
        <c:lblOffset val="100"/>
        <c:noMultiLvlLbl val="0"/>
      </c:catAx>
      <c:valAx>
        <c:axId val="158858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56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F47-4E5D-AFE2-2405FD21CA67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F47-4E5D-AFE2-2405FD21CA67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F47-4E5D-AFE2-2405FD21CA67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47-4E5D-AFE2-2405FD21CA67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F47-4E5D-AFE2-2405FD21CA67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F47-4E5D-AFE2-2405FD21CA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F47-4E5D-AFE2-2405FD21CA6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F47-4E5D-AFE2-2405FD21CA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CF47-4E5D-AFE2-2405FD21CA67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CF47-4E5D-AFE2-2405FD21CA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CF47-4E5D-AFE2-2405FD21CA67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CF47-4E5D-AFE2-2405FD21CA6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290880"/>
        <c:axId val="159292416"/>
      </c:barChart>
      <c:catAx>
        <c:axId val="15929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292416"/>
        <c:crosses val="autoZero"/>
        <c:auto val="1"/>
        <c:lblAlgn val="ctr"/>
        <c:lblOffset val="100"/>
        <c:noMultiLvlLbl val="0"/>
      </c:catAx>
      <c:valAx>
        <c:axId val="15929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290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AB0-44FC-BB17-16D217A87597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AB0-44FC-BB17-16D217A875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AB0-44FC-BB17-16D217A87597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AB0-44FC-BB17-16D217A875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AB0-44FC-BB17-16D217A87597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AB0-44FC-BB17-16D217A87597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369472"/>
        <c:axId val="159449088"/>
      </c:barChart>
      <c:catAx>
        <c:axId val="1593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49088"/>
        <c:crosses val="autoZero"/>
        <c:auto val="1"/>
        <c:lblAlgn val="ctr"/>
        <c:lblOffset val="100"/>
        <c:noMultiLvlLbl val="0"/>
      </c:catAx>
      <c:valAx>
        <c:axId val="1594490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369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487872"/>
        <c:axId val="159489408"/>
      </c:barChart>
      <c:catAx>
        <c:axId val="159487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89408"/>
        <c:crosses val="autoZero"/>
        <c:auto val="1"/>
        <c:lblAlgn val="ctr"/>
        <c:lblOffset val="100"/>
        <c:noMultiLvlLbl val="0"/>
      </c:catAx>
      <c:valAx>
        <c:axId val="159489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487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9853568"/>
        <c:axId val="159875840"/>
      </c:barChart>
      <c:catAx>
        <c:axId val="159853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75840"/>
        <c:crosses val="autoZero"/>
        <c:auto val="1"/>
        <c:lblAlgn val="ctr"/>
        <c:lblOffset val="100"/>
        <c:noMultiLvlLbl val="0"/>
      </c:catAx>
      <c:valAx>
        <c:axId val="159875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85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914240"/>
        <c:axId val="159928320"/>
      </c:barChart>
      <c:catAx>
        <c:axId val="159914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28320"/>
        <c:crosses val="autoZero"/>
        <c:auto val="1"/>
        <c:lblAlgn val="ctr"/>
        <c:lblOffset val="100"/>
        <c:noMultiLvlLbl val="0"/>
      </c:catAx>
      <c:valAx>
        <c:axId val="159928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9142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043392"/>
        <c:axId val="160044928"/>
      </c:barChart>
      <c:catAx>
        <c:axId val="1600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044928"/>
        <c:crosses val="autoZero"/>
        <c:auto val="1"/>
        <c:lblAlgn val="ctr"/>
        <c:lblOffset val="100"/>
        <c:noMultiLvlLbl val="0"/>
      </c:catAx>
      <c:valAx>
        <c:axId val="1600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43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095616"/>
        <c:axId val="160326784"/>
      </c:barChart>
      <c:catAx>
        <c:axId val="1600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326784"/>
        <c:crosses val="autoZero"/>
        <c:auto val="1"/>
        <c:lblAlgn val="ctr"/>
        <c:lblOffset val="100"/>
        <c:noMultiLvlLbl val="0"/>
      </c:catAx>
      <c:valAx>
        <c:axId val="1603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095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361472"/>
        <c:axId val="160432896"/>
      </c:barChart>
      <c:catAx>
        <c:axId val="16036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432896"/>
        <c:crosses val="autoZero"/>
        <c:auto val="1"/>
        <c:lblAlgn val="ctr"/>
        <c:lblOffset val="100"/>
        <c:noMultiLvlLbl val="0"/>
      </c:catAx>
      <c:valAx>
        <c:axId val="16043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36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48192"/>
        <c:axId val="151449984"/>
      </c:barChart>
      <c:catAx>
        <c:axId val="15144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49984"/>
        <c:crosses val="autoZero"/>
        <c:auto val="1"/>
        <c:lblAlgn val="ctr"/>
        <c:lblOffset val="100"/>
        <c:noMultiLvlLbl val="0"/>
      </c:catAx>
      <c:valAx>
        <c:axId val="15144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48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0781440"/>
        <c:axId val="160782976"/>
      </c:barChart>
      <c:catAx>
        <c:axId val="160781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782976"/>
        <c:crosses val="autoZero"/>
        <c:auto val="1"/>
        <c:lblAlgn val="ctr"/>
        <c:lblOffset val="100"/>
        <c:noMultiLvlLbl val="0"/>
      </c:catAx>
      <c:valAx>
        <c:axId val="1607829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814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0828032"/>
        <c:axId val="160842112"/>
      </c:barChart>
      <c:catAx>
        <c:axId val="16082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42112"/>
        <c:crosses val="autoZero"/>
        <c:auto val="1"/>
        <c:lblAlgn val="ctr"/>
        <c:lblOffset val="100"/>
        <c:noMultiLvlLbl val="0"/>
      </c:catAx>
      <c:valAx>
        <c:axId val="160842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28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871168"/>
        <c:axId val="160872704"/>
      </c:barChart>
      <c:catAx>
        <c:axId val="16087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72704"/>
        <c:crosses val="autoZero"/>
        <c:auto val="1"/>
        <c:lblAlgn val="ctr"/>
        <c:lblOffset val="100"/>
        <c:noMultiLvlLbl val="0"/>
      </c:catAx>
      <c:valAx>
        <c:axId val="16087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7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128448"/>
        <c:axId val="161129984"/>
      </c:barChart>
      <c:catAx>
        <c:axId val="16112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29984"/>
        <c:crosses val="autoZero"/>
        <c:auto val="1"/>
        <c:lblAlgn val="ctr"/>
        <c:lblOffset val="100"/>
        <c:noMultiLvlLbl val="0"/>
      </c:catAx>
      <c:valAx>
        <c:axId val="161129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128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1372800"/>
        <c:axId val="161382784"/>
      </c:barChart>
      <c:catAx>
        <c:axId val="161372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382784"/>
        <c:crosses val="autoZero"/>
        <c:auto val="1"/>
        <c:lblAlgn val="ctr"/>
        <c:lblOffset val="100"/>
        <c:noMultiLvlLbl val="0"/>
      </c:catAx>
      <c:valAx>
        <c:axId val="1613827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3728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81472"/>
        <c:axId val="161483008"/>
      </c:barChart>
      <c:catAx>
        <c:axId val="1614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83008"/>
        <c:crosses val="autoZero"/>
        <c:auto val="1"/>
        <c:lblAlgn val="ctr"/>
        <c:lblOffset val="100"/>
        <c:noMultiLvlLbl val="0"/>
      </c:catAx>
      <c:valAx>
        <c:axId val="1614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8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528064"/>
        <c:axId val="161611776"/>
      </c:barChart>
      <c:catAx>
        <c:axId val="1615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11776"/>
        <c:crosses val="autoZero"/>
        <c:auto val="1"/>
        <c:lblAlgn val="ctr"/>
        <c:lblOffset val="100"/>
        <c:noMultiLvlLbl val="0"/>
      </c:catAx>
      <c:valAx>
        <c:axId val="16161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52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52736"/>
        <c:axId val="161654272"/>
      </c:barChart>
      <c:catAx>
        <c:axId val="1616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54272"/>
        <c:crosses val="autoZero"/>
        <c:auto val="1"/>
        <c:lblAlgn val="ctr"/>
        <c:lblOffset val="100"/>
        <c:noMultiLvlLbl val="0"/>
      </c:catAx>
      <c:valAx>
        <c:axId val="161654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652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61750016"/>
        <c:axId val="161772288"/>
      </c:barChart>
      <c:catAx>
        <c:axId val="16175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772288"/>
        <c:crosses val="autoZero"/>
        <c:auto val="1"/>
        <c:lblAlgn val="ctr"/>
        <c:lblOffset val="100"/>
        <c:noMultiLvlLbl val="0"/>
      </c:catAx>
      <c:valAx>
        <c:axId val="16177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750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60864"/>
        <c:axId val="151462656"/>
      </c:barChart>
      <c:catAx>
        <c:axId val="15146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60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801344"/>
        <c:axId val="161802880"/>
      </c:barChart>
      <c:catAx>
        <c:axId val="16180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02880"/>
        <c:crosses val="autoZero"/>
        <c:auto val="1"/>
        <c:lblAlgn val="ctr"/>
        <c:lblOffset val="100"/>
        <c:noMultiLvlLbl val="0"/>
      </c:catAx>
      <c:valAx>
        <c:axId val="16180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801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1977088"/>
        <c:axId val="161978624"/>
      </c:barChart>
      <c:catAx>
        <c:axId val="1619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978624"/>
        <c:crosses val="autoZero"/>
        <c:auto val="1"/>
        <c:lblAlgn val="ctr"/>
        <c:lblOffset val="100"/>
        <c:noMultiLvlLbl val="0"/>
      </c:catAx>
      <c:valAx>
        <c:axId val="161978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197708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038144"/>
        <c:axId val="162039680"/>
      </c:barChart>
      <c:catAx>
        <c:axId val="1620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9680"/>
        <c:crosses val="autoZero"/>
        <c:auto val="1"/>
        <c:lblAlgn val="ctr"/>
        <c:lblOffset val="100"/>
        <c:noMultiLvlLbl val="0"/>
      </c:catAx>
      <c:valAx>
        <c:axId val="162039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038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222080"/>
        <c:axId val="162223616"/>
      </c:barChart>
      <c:catAx>
        <c:axId val="16222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223616"/>
        <c:crosses val="autoZero"/>
        <c:auto val="1"/>
        <c:lblAlgn val="ctr"/>
        <c:lblOffset val="100"/>
        <c:noMultiLvlLbl val="0"/>
      </c:catAx>
      <c:valAx>
        <c:axId val="16222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2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258304"/>
        <c:axId val="162337920"/>
      </c:barChart>
      <c:catAx>
        <c:axId val="162258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337920"/>
        <c:crosses val="autoZero"/>
        <c:auto val="1"/>
        <c:lblAlgn val="ctr"/>
        <c:lblOffset val="100"/>
        <c:noMultiLvlLbl val="0"/>
      </c:catAx>
      <c:valAx>
        <c:axId val="162337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2258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2397184"/>
        <c:axId val="162542336"/>
      </c:barChart>
      <c:catAx>
        <c:axId val="1623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42336"/>
        <c:crosses val="autoZero"/>
        <c:auto val="1"/>
        <c:lblAlgn val="ctr"/>
        <c:lblOffset val="100"/>
        <c:noMultiLvlLbl val="0"/>
      </c:catAx>
      <c:valAx>
        <c:axId val="162542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3971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638464"/>
        <c:axId val="162656640"/>
      </c:barChart>
      <c:catAx>
        <c:axId val="1626384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656640"/>
        <c:crosses val="autoZero"/>
        <c:auto val="1"/>
        <c:lblAlgn val="ctr"/>
        <c:lblOffset val="100"/>
        <c:noMultiLvlLbl val="0"/>
      </c:catAx>
      <c:valAx>
        <c:axId val="162656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6384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674560"/>
        <c:axId val="162676096"/>
      </c:barChart>
      <c:catAx>
        <c:axId val="16267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676096"/>
        <c:crosses val="autoZero"/>
        <c:auto val="1"/>
        <c:lblAlgn val="ctr"/>
        <c:lblOffset val="100"/>
        <c:noMultiLvlLbl val="0"/>
      </c:catAx>
      <c:valAx>
        <c:axId val="16267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674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862208"/>
        <c:axId val="162863744"/>
      </c:barChart>
      <c:catAx>
        <c:axId val="16286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63744"/>
        <c:crosses val="autoZero"/>
        <c:auto val="1"/>
        <c:lblAlgn val="ctr"/>
        <c:lblOffset val="100"/>
        <c:noMultiLvlLbl val="0"/>
      </c:catAx>
      <c:valAx>
        <c:axId val="16286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862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29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31</v>
      </c>
      <c r="K6" s="58">
        <v>14</v>
      </c>
      <c r="L6" s="58">
        <v>17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30</v>
      </c>
      <c r="K7" s="94">
        <v>13</v>
      </c>
      <c r="L7" s="94">
        <v>17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29</v>
      </c>
      <c r="K8" s="1082">
        <v>14</v>
      </c>
      <c r="L8" s="1082">
        <v>15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17</v>
      </c>
      <c r="M14" s="312">
        <f>IF(ISBLANK(K6),"",K6)</f>
        <v>14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17</v>
      </c>
      <c r="M15" s="481">
        <f t="shared" ref="M15:M16" si="5">IF(ISBLANK(K7),"",K7)</f>
        <v>13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15</v>
      </c>
      <c r="M16" s="313">
        <f t="shared" si="5"/>
        <v>14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17</v>
      </c>
      <c r="M21" s="312">
        <f>IF(ISBLANK(K6),"",K6)</f>
        <v>14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17</v>
      </c>
      <c r="M22" s="481">
        <f>IF(ISBLANK(K7),"",K7)</f>
        <v>13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15</v>
      </c>
      <c r="M23" s="313">
        <f>IF(ISBLANK(K8),"",K8)</f>
        <v>14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12.9</v>
      </c>
      <c r="C6" s="35">
        <v>21.4</v>
      </c>
      <c r="D6" s="63">
        <v>5.9</v>
      </c>
      <c r="E6" s="35">
        <v>74.2</v>
      </c>
      <c r="F6" s="35">
        <v>64.3</v>
      </c>
      <c r="G6" s="35">
        <v>82.4</v>
      </c>
      <c r="H6" s="294">
        <v>12.9</v>
      </c>
      <c r="I6" s="35">
        <v>14.3</v>
      </c>
      <c r="J6" s="63">
        <v>11.8</v>
      </c>
      <c r="M6" s="127" t="s">
        <v>16</v>
      </c>
      <c r="N6" s="937">
        <f>IF(ISBLANK(B8),"",B8)</f>
        <v>20.7</v>
      </c>
      <c r="O6" s="937">
        <f>IF(ISBLANK(E8),"",E8)</f>
        <v>62.1</v>
      </c>
      <c r="P6" s="128">
        <f>IF(ISBLANK(H8),"",H8)</f>
        <v>17.2</v>
      </c>
    </row>
    <row r="7" spans="1:19" x14ac:dyDescent="0.25">
      <c r="A7" s="288">
        <v>2022</v>
      </c>
      <c r="B7" s="169">
        <v>23.3</v>
      </c>
      <c r="C7" s="94">
        <v>23.1</v>
      </c>
      <c r="D7" s="171">
        <v>23.5</v>
      </c>
      <c r="E7" s="94">
        <v>66.7</v>
      </c>
      <c r="F7" s="94">
        <v>61.5</v>
      </c>
      <c r="G7" s="94">
        <v>70.599999999999994</v>
      </c>
      <c r="H7" s="169">
        <v>10</v>
      </c>
      <c r="I7" s="94">
        <v>15.4</v>
      </c>
      <c r="J7" s="171">
        <v>5.9</v>
      </c>
    </row>
    <row r="8" spans="1:19" x14ac:dyDescent="0.25">
      <c r="A8" s="220">
        <v>2023</v>
      </c>
      <c r="B8" s="169">
        <v>20.7</v>
      </c>
      <c r="C8" s="94">
        <v>35.700000000000003</v>
      </c>
      <c r="D8" s="171">
        <v>6.7</v>
      </c>
      <c r="E8" s="94">
        <v>62.1</v>
      </c>
      <c r="F8" s="94">
        <v>42.9</v>
      </c>
      <c r="G8" s="94">
        <v>80</v>
      </c>
      <c r="H8" s="169">
        <v>17.2</v>
      </c>
      <c r="I8" s="94">
        <v>21.4</v>
      </c>
      <c r="J8" s="171">
        <v>13.3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6.7</v>
      </c>
      <c r="O12" s="938">
        <f>IF(ISBLANK(G8),"",G8)</f>
        <v>80</v>
      </c>
      <c r="P12" s="940">
        <f>IF(ISBLANK(J8),"",J8)</f>
        <v>13.3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35.700000000000003</v>
      </c>
      <c r="O13" s="939">
        <f>IF(ISBLANK(F8),"",F8)</f>
        <v>42.9</v>
      </c>
      <c r="P13" s="941">
        <f>IF(ISBLANK(I8),"",I8)</f>
        <v>21.4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20.7</v>
      </c>
      <c r="O20" s="937">
        <f>IF(ISBLANK(E8),"",E8)</f>
        <v>62.1</v>
      </c>
      <c r="P20" s="942">
        <f>IF(ISBLANK(H8),"",H8)</f>
        <v>17.2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6.7</v>
      </c>
      <c r="O24" s="938">
        <f>IF(ISBLANK(G8),"",G8)</f>
        <v>80</v>
      </c>
      <c r="P24" s="940">
        <f>IF(ISBLANK(J8),"",J8)</f>
        <v>13.3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35.700000000000003</v>
      </c>
      <c r="O25" s="939">
        <f>IF(ISBLANK(F8),"",F8)</f>
        <v>42.9</v>
      </c>
      <c r="P25" s="941">
        <f>IF(ISBLANK(I8),"",I8)</f>
        <v>21.4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/>
      <c r="E20" s="602"/>
      <c r="F20" s="602"/>
      <c r="G20" s="365"/>
      <c r="H20" s="213"/>
    </row>
    <row r="21" spans="1:11" x14ac:dyDescent="0.25">
      <c r="A21" s="707" t="s">
        <v>186</v>
      </c>
      <c r="B21" s="689"/>
      <c r="C21" s="716"/>
      <c r="D21" s="753"/>
      <c r="E21" s="753"/>
      <c r="F21" s="753"/>
      <c r="G21" s="365"/>
      <c r="H21" s="213"/>
    </row>
    <row r="22" spans="1:11" x14ac:dyDescent="0.25">
      <c r="A22" s="677" t="s">
        <v>187</v>
      </c>
      <c r="B22" s="732"/>
      <c r="C22" s="721"/>
      <c r="D22" s="754"/>
      <c r="E22" s="754"/>
      <c r="F22" s="754"/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100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0</v>
      </c>
      <c r="E4" s="70"/>
      <c r="F4" s="1085">
        <v>0</v>
      </c>
      <c r="G4" s="70"/>
      <c r="H4" s="1087">
        <v>0</v>
      </c>
      <c r="I4" s="1086"/>
    </row>
    <row r="5" spans="1:9" x14ac:dyDescent="0.25">
      <c r="A5" s="589">
        <v>2021</v>
      </c>
      <c r="B5" s="1088">
        <v>0</v>
      </c>
      <c r="C5" s="1089"/>
      <c r="D5" s="162">
        <v>0</v>
      </c>
      <c r="E5" s="214"/>
      <c r="F5" s="1088">
        <v>0</v>
      </c>
      <c r="G5" s="214"/>
      <c r="H5" s="1090">
        <v>0</v>
      </c>
      <c r="I5" s="1089"/>
    </row>
    <row r="6" spans="1:9" x14ac:dyDescent="0.25">
      <c r="A6" s="590">
        <v>2022</v>
      </c>
      <c r="B6" s="1091">
        <v>0</v>
      </c>
      <c r="C6" s="1092"/>
      <c r="D6" s="171">
        <v>0</v>
      </c>
      <c r="E6" s="169"/>
      <c r="F6" s="1091">
        <v>0</v>
      </c>
      <c r="G6" s="169"/>
      <c r="H6" s="1093">
        <v>0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Ђаковица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588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83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29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0</v>
      </c>
      <c r="F563" s="796" t="str">
        <f>IF(LEN('SOC5'!C4)&gt;0,"(" &amp; 'SOC5'!C4 &amp; ")", "-")</f>
        <v>(2020)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 t="str">
        <f>IF(ISBLANK('SOC5'!B6),"-",'SOC5'!B6)</f>
        <v>-</v>
      </c>
      <c r="F565" s="351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 t="str">
        <f>IF(ISBLANK('SOC5'!B8),"-",'SOC5'!B8)</f>
        <v>-</v>
      </c>
      <c r="F567" s="351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Ђаковица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588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83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29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0</v>
      </c>
      <c r="F564" s="796" t="str">
        <f>IF(LEN('SOC5'!C4)&gt;0,"(" &amp; 'SOC5'!C4 &amp; ")", "-")</f>
        <v>(2020)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 t="str">
        <f>IF(ISBLANK('SOC5'!B6),"-",'SOC5'!B6)</f>
        <v>-</v>
      </c>
      <c r="F566" s="351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 t="str">
        <f>IF(ISBLANK('SOC5'!B8),"-",'SOC5'!B8)</f>
        <v>-</v>
      </c>
      <c r="F568" s="351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0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588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83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0</v>
      </c>
      <c r="C4" s="55">
        <v>2020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/>
      <c r="C6" s="58"/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/>
      <c r="C8" s="58"/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/>
    </row>
    <row r="17" spans="2:3" x14ac:dyDescent="0.25">
      <c r="B17" s="255">
        <v>2021</v>
      </c>
      <c r="C17" s="1010"/>
    </row>
    <row r="18" spans="2:3" x14ac:dyDescent="0.25">
      <c r="B18" s="255">
        <v>2022</v>
      </c>
      <c r="C18" s="1010"/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 t="str">
        <f>IF(ISBLANK(C16),"",C16)</f>
        <v/>
      </c>
    </row>
    <row r="22" spans="2:3" x14ac:dyDescent="0.25">
      <c r="B22" s="638">
        <f>B17</f>
        <v>2021</v>
      </c>
      <c r="C22" s="638" t="str">
        <f t="shared" ref="C22:C23" si="0">IF(ISBLANK(C17),"",C17)</f>
        <v/>
      </c>
    </row>
    <row r="23" spans="2:3" x14ac:dyDescent="0.25">
      <c r="B23" s="638">
        <f>B18</f>
        <v>2022</v>
      </c>
      <c r="C23" s="638" t="str">
        <f t="shared" si="0"/>
        <v/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>
        <v>0</v>
      </c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0</v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/>
      <c r="D4" s="657"/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/>
      <c r="D5" s="604"/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0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0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0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2024-01-30T07:16:11Z</dcterms:modified>
</cp:coreProperties>
</file>