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1.xml" ContentType="application/vnd.openxmlformats-officedocument.drawingml.chartshapes+xml"/>
  <Override PartName="/xl/charts/chart71.xml" ContentType="application/vnd.openxmlformats-officedocument.drawingml.chart+xml"/>
  <Override PartName="/xl/drawings/drawing12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3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.xml" ContentType="application/vnd.openxmlformats-officedocument.drawingml.chartshapes+xml"/>
  <Override PartName="/xl/charts/chart77.xml" ContentType="application/vnd.openxmlformats-officedocument.drawingml.chart+xml"/>
  <Override PartName="/xl/drawings/drawing15.xml" ContentType="application/vnd.openxmlformats-officedocument.drawingml.chartshapes+xml"/>
  <Override PartName="/xl/charts/chart78.xml" ContentType="application/vnd.openxmlformats-officedocument.drawingml.chart+xml"/>
  <Override PartName="/xl/drawings/drawing16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7.xml" ContentType="application/vnd.openxmlformats-officedocument.drawingml.chartshapes+xml"/>
  <Override PartName="/xl/charts/chart81.xml" ContentType="application/vnd.openxmlformats-officedocument.drawingml.chart+xml"/>
  <Override PartName="/xl/drawings/drawing18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9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0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2.xml" ContentType="application/vnd.openxmlformats-officedocument.drawingml.chartshapes+xml"/>
  <Override PartName="/xl/charts/chart92.xml" ContentType="application/vnd.openxmlformats-officedocument.drawingml.chart+xml"/>
  <Override PartName="/xl/drawings/drawing23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4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<sst xmlns="http://schemas.openxmlformats.org/spreadsheetml/2006/main" count="6316" uniqueCount="2914">
  <si>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</si>
  <si>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</si>
  <si>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</si>
  <si>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</si>
  <si>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</si>
  <si>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</si>
  <si>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</si>
  <si>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</si>
  <si>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</si>
  <si>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</si>
  <si>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</si>
  <si>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</si>
  <si>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</si>
  <si>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</si>
  <si>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</si>
  <si>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</si>
  <si>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</si>
  <si>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</si>
  <si>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</si>
  <si>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</si>
  <si>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</si>
  <si>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</si>
  <si>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</si>
  <si>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</si>
  <si>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</si>
  <si>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</si>
  <si>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</si>
  <si>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</si>
  <si>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</si>
  <si>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</si>
  <si>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</si>
  <si>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</si>
  <si>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</si>
  <si>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</si>
  <si>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</si>
  <si>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</si>
  <si>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</si>
  <si>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</si>
  <si>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</si>
  <si>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</si>
  <si>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</si>
  <si>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</si>
  <si>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</si>
  <si>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</si>
  <si>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</si>
  <si>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</si>
  <si>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</si>
  <si>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</si>
  <si>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</si>
  <si>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</si>
  <si>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</si>
  <si>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</si>
  <si>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</si>
  <si>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</si>
  <si>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</si>
  <si>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</si>
  <si>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</si>
  <si>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</si>
  <si>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</si>
  <si>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</si>
  <si>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</si>
  <si>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</si>
  <si>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</si>
  <si>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</si>
  <si>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</si>
  <si>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</si>
  <si>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</si>
  <si>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</si>
  <si>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</si>
  <si>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</si>
  <si>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</si>
  <si>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</si>
  <si>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</si>
  <si>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</si>
  <si>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</si>
  <si>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</si>
  <si>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</si>
  <si>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</si>
  <si>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</si>
  <si>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</si>
  <si>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</si>
  <si>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</si>
  <si>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</si>
  <si>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</si>
  <si>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</si>
  <si>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</si>
  <si>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</si>
  <si>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</si>
  <si>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</si>
  <si>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</si>
  <si>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</si>
  <si>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</si>
  <si>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</si>
  <si>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</si>
  <si>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</si>
  <si>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</si>
  <si>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</si>
  <si>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</si>
  <si>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</si>
  <si>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</si>
  <si>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</si>
  <si>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</si>
  <si>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</si>
  <si>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</si>
  <si>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</si>
  <si>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</si>
  <si>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</si>
  <si>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</si>
  <si>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</si>
  <si>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</si>
  <si>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</si>
  <si>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</si>
  <si>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</si>
  <si>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</si>
  <si>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</si>
  <si>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</si>
  <si>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</si>
  <si>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</si>
  <si>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</si>
  <si>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</si>
  <si>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</si>
  <si>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</si>
  <si>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</si>
  <si>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</si>
  <si>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</si>
  <si>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</si>
  <si>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</si>
  <si>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</si>
  <si>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</si>
  <si>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</si>
  <si>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</si>
  <si>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</si>
  <si>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</si>
  <si>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</si>
  <si>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</si>
  <si>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</si>
  <si>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</si>
  <si>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</si>
  <si>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</si>
  <si>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</si>
  <si>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</si>
  <si>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</si>
  <si>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</si>
  <si>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</si>
  <si>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</si>
  <si>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</si>
  <si>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</si>
  <si>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</si>
  <si>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</si>
  <si>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</si>
  <si>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</si>
  <si>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</si>
  <si>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</si>
  <si>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</si>
  <si>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</si>
  <si>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</si>
  <si>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</si>
  <si>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</si>
  <si>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</si>
  <si>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</si>
  <si>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</si>
  <si>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</si>
  <si>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</si>
  <si>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</si>
  <si>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</si>
  <si>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</si>
  <si>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</si>
  <si>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</si>
  <si>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</si>
  <si>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</si>
  <si>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</si>
  <si>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</si>
  <si>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</si>
  <si>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</si>
  <si>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</si>
  <si>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</si>
  <si>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</si>
  <si>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</si>
  <si>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</si>
  <si>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</si>
  <si>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</si>
  <si>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</si>
  <si>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</si>
  <si>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</si>
  <si>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</si>
  <si>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</si>
  <si>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</si>
  <si>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</si>
  <si>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</si>
  <si>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</si>
  <si>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</si>
  <si>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</si>
  <si>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</si>
  <si>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</si>
  <si>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</si>
  <si>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</si>
  <si>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</si>
  <si>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</si>
  <si>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</si>
  <si>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</si>
  <si>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</si>
  <si>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</si>
  <si>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</si>
  <si>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</si>
  <si>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</si>
  <si>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</si>
  <si>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</si>
  <si>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</si>
  <si>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</si>
  <si>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</si>
  <si>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</si>
  <si>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</si>
  <si>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</si>
  <si>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</si>
  <si>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</si>
  <si>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</si>
  <si>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</si>
  <si>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</si>
  <si>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</si>
  <si>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</si>
  <si>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</si>
  <si>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</si>
  <si>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</si>
  <si>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</si>
  <si>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</si>
  <si>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</si>
  <si>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</si>
  <si>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</si>
  <si>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</si>
  <si>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</si>
  <si>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</si>
  <si>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</si>
  <si>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</si>
  <si>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</si>
  <si>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</si>
  <si>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</si>
  <si>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</si>
  <si>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</si>
  <si>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</si>
  <si>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</si>
  <si>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</si>
  <si>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</si>
  <si>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</si>
  <si>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</si>
  <si>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</si>
  <si>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</si>
  <si>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</si>
  <si>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</si>
  <si>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</si>
  <si>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</si>
  <si>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</si>
  <si>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</si>
  <si>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</si>
  <si>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</si>
  <si>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</si>
  <si>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</si>
  <si>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</si>
  <si>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</si>
  <si>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</si>
  <si>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</si>
  <si>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</si>
  <si>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</si>
  <si>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</si>
  <si>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</si>
  <si>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</si>
  <si>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</si>
  <si>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</si>
  <si>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</si>
  <si>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</si>
  <si>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</si>
  <si>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</si>
  <si>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</si>
  <si>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</si>
  <si>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</si>
  <si>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</si>
  <si>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</si>
  <si>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</si>
  <si>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</si>
  <si>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</si>
  <si>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</si>
  <si>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</si>
  <si>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</si>
  <si>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</si>
  <si>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</si>
  <si>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</si>
  <si>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</si>
  <si>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</si>
  <si>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</si>
  <si>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</si>
  <si>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</si>
  <si>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</si>
  <si>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</si>
  <si>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</si>
  <si>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</si>
  <si>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</si>
  <si>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</si>
  <si>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</si>
  <si>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</si>
  <si>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</si>
  <si>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</si>
  <si>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</si>
  <si>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</si>
  <si>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</si>
  <si>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</si>
  <si>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</si>
  <si>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</si>
  <si>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</si>
  <si>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</si>
  <si>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</si>
  <si>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</si>
  <si>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</si>
  <si>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</si>
  <si>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</si>
  <si>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</si>
  <si>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</si>
  <si>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</si>
  <si>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</si>
  <si>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</si>
  <si>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</si>
  <si>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</si>
  <si>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</si>
  <si>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</si>
  <si>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</si>
  <si>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</si>
  <si>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</si>
  <si>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</si>
  <si>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</si>
  <si>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</si>
  <si>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</si>
  <si>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</si>
  <si>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</si>
  <si>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</si>
  <si>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</si>
  <si>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</si>
  <si>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</si>
  <si>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</si>
  <si>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</si>
  <si>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</si>
  <si>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</si>
  <si>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</si>
  <si>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</si>
  <si>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</si>
  <si>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</si>
  <si>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</si>
  <si>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</si>
  <si>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</si>
  <si>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</si>
  <si>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</si>
  <si>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</si>
  <si>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</si>
  <si>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</si>
  <si>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</si>
  <si>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</si>
  <si>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</si>
  <si>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</si>
  <si>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</si>
  <si>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</si>
  <si>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</si>
  <si>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</si>
  <si>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</si>
  <si>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</si>
  <si>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</si>
  <si>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</si>
  <si>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</si>
  <si>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</si>
  <si>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</si>
  <si>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</si>
  <si>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</si>
  <si>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</si>
  <si>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</si>
  <si>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</si>
  <si>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</si>
  <si>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</si>
  <si>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</si>
  <si>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</si>
  <si>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</si>
  <si>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</si>
  <si>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</si>
  <si>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</si>
  <si>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</si>
  <si>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</si>
  <si>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</si>
  <si>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</si>
  <si>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</si>
  <si>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</si>
  <si>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</si>
  <si>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</si>
  <si>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</si>
  <si>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</si>
  <si>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</si>
  <si>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</si>
  <si>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</si>
  <si>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</si>
  <si>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</si>
  <si>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</si>
  <si>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</si>
  <si>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</si>
  <si>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</si>
  <si>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</si>
  <si>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</si>
  <si>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</si>
  <si>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</si>
  <si>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</si>
  <si>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</si>
  <si>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</si>
  <si>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</si>
  <si>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</si>
  <si>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</si>
  <si>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</si>
  <si>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</si>
  <si>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</si>
  <si>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</si>
  <si>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</si>
  <si>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</si>
  <si>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</si>
  <si>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</si>
  <si>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</si>
  <si>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</si>
  <si>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</si>
  <si>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</si>
  <si>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</si>
  <si>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</si>
  <si>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</si>
  <si>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</si>
  <si>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</si>
  <si>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</si>
  <si>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</si>
  <si>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</si>
  <si>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</si>
  <si>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</si>
  <si>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</si>
  <si>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</si>
  <si>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</si>
  <si>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</si>
  <si>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</si>
  <si>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</si>
  <si>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</si>
  <si>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</si>
  <si>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</si>
  <si>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</si>
  <si>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</si>
  <si>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</si>
  <si>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</si>
  <si>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</si>
  <si>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</si>
  <si>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</si>
  <si>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</si>
  <si>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</si>
  <si>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</si>
  <si>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</si>
  <si>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</si>
  <si>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</si>
  <si>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</si>
  <si>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</si>
  <si>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</si>
  <si>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</si>
  <si>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</si>
  <si>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</si>
  <si>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</si>
  <si>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</si>
  <si>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</si>
  <si>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</si>
  <si>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</si>
  <si>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</si>
  <si>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</si>
  <si>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</si>
  <si>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</si>
  <si>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</si>
  <si>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</si>
  <si>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</si>
  <si>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</si>
  <si>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</si>
  <si>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</si>
  <si>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</si>
  <si>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</si>
  <si>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</si>
  <si>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</si>
  <si>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</si>
  <si>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</si>
  <si>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</si>
  <si>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</si>
  <si>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</si>
  <si>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</si>
  <si>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</si>
  <si>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</si>
  <si>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</si>
  <si>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</si>
  <si>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</si>
  <si>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</si>
  <si>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</si>
  <si>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</si>
  <si>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</si>
  <si>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</si>
  <si>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</si>
  <si>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</si>
  <si>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</si>
  <si>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</si>
  <si>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</si>
  <si>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</si>
  <si>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</si>
  <si>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</si>
  <si>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</si>
  <si>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</si>
  <si>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</si>
  <si>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</si>
  <si>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</si>
  <si>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</si>
  <si>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</si>
  <si>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</si>
  <si>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</si>
  <si>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</si>
  <si>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</si>
  <si>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</si>
  <si>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</si>
  <si>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</si>
  <si>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</si>
  <si>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</si>
  <si>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</si>
  <si>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</si>
  <si>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</si>
  <si>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</si>
  <si>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</si>
  <si>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</si>
  <si>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</si>
  <si>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</si>
  <si>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</si>
  <si>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</si>
  <si>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</si>
  <si>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</si>
  <si>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</si>
  <si>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</si>
  <si>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</si>
  <si>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</si>
  <si>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</si>
  <si>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</si>
  <si>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</si>
  <si>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</si>
  <si>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</si>
  <si>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</si>
  <si>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</si>
  <si>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</si>
  <si>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</si>
  <si>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</si>
  <si>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</si>
  <si>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</si>
  <si>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</si>
  <si>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</si>
  <si>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</si>
  <si>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</si>
  <si>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</si>
  <si>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</si>
  <si>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</si>
  <si>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</si>
  <si>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</si>
  <si>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</si>
  <si>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</si>
  <si>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</si>
  <si>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</si>
  <si>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</si>
  <si>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</si>
  <si>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</si>
  <si>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</si>
  <si>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</si>
  <si>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</si>
  <si>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</si>
  <si>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</si>
  <si>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</si>
  <si>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</si>
  <si>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</si>
  <si>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</si>
  <si>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</si>
  <si>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</si>
  <si>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</si>
  <si>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</si>
  <si>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</si>
  <si>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</si>
  <si>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</si>
  <si>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</si>
  <si>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</si>
  <si>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</si>
  <si>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</si>
  <si>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</si>
  <si>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</si>
  <si>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</si>
  <si>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</si>
  <si>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</si>
  <si>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</si>
  <si>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</si>
  <si>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</si>
  <si>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</si>
  <si>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</si>
  <si>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</si>
  <si>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</si>
  <si>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</si>
  <si>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</si>
  <si>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</si>
  <si>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</si>
  <si>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</si>
  <si>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</si>
  <si>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</si>
  <si>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</si>
  <si>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</si>
  <si>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</si>
  <si>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</si>
  <si>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</si>
  <si>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</si>
  <si>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</si>
  <si>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</si>
  <si>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</si>
  <si>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</si>
  <si>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</si>
  <si>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</si>
  <si>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</si>
  <si>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</si>
  <si>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</si>
  <si>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</si>
  <si>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</si>
  <si>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</si>
  <si>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</si>
  <si>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</si>
  <si>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</si>
  <si>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</si>
  <si>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</si>
  <si>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</si>
  <si>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</si>
  <si>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</si>
  <si>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</si>
  <si>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</si>
  <si>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</si>
  <si>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</si>
  <si>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</si>
  <si>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</si>
  <si>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</si>
  <si>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</si>
  <si>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</si>
  <si>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</si>
  <si>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</si>
  <si>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</si>
  <si>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</si>
  <si>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</si>
  <si>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</si>
  <si>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</si>
  <si>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</si>
  <si>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</si>
  <si>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</si>
  <si>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</si>
  <si>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</si>
  <si>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</si>
  <si>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</si>
  <si>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</si>
  <si>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</si>
  <si>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</si>
  <si>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</si>
  <si>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</si>
  <si>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</si>
  <si>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</si>
  <si>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</si>
  <si>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</si>
  <si>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</si>
  <si>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</si>
  <si>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</si>
  <si>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</si>
  <si>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</si>
  <si>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</si>
  <si>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</si>
  <si>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</si>
  <si>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</si>
  <si>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</si>
  <si>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</si>
  <si>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</si>
  <si>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</si>
  <si>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</si>
  <si>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</si>
  <si>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</si>
  <si>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</si>
  <si>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</si>
  <si>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</si>
  <si>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</si>
  <si>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</si>
  <si>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</si>
  <si>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</si>
  <si>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</si>
  <si>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</si>
  <si>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</si>
  <si>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</si>
  <si>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</si>
  <si>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</si>
  <si>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</si>
  <si>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</si>
  <si>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</si>
  <si>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</si>
  <si>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</si>
  <si>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</si>
  <si>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</si>
  <si>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</si>
  <si>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</si>
  <si>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</si>
  <si>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</si>
  <si>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</si>
  <si>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</si>
  <si>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</si>
  <si>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</si>
  <si>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</si>
  <si>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</si>
  <si>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</si>
  <si>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</si>
  <si>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</si>
  <si>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</si>
  <si>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</si>
  <si>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</si>
  <si>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</si>
  <si>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</si>
  <si>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</si>
  <si>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</si>
  <si>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</si>
  <si>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</si>
  <si>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</si>
  <si>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</si>
  <si>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</si>
  <si>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</si>
  <si>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</si>
  <si>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</si>
  <si>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</si>
  <si>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</si>
  <si>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</si>
  <si>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</si>
  <si>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</si>
  <si>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</si>
  <si>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</si>
  <si>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</si>
  <si>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</si>
  <si>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</si>
  <si>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</si>
  <si>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</si>
  <si>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</si>
  <si>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</si>
  <si>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</si>
  <si>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</si>
  <si>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</si>
  <si>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</si>
  <si>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</si>
  <si>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</si>
  <si>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</si>
  <si>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</si>
  <si>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</si>
  <si>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</si>
  <si>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</si>
  <si>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</si>
  <si>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</si>
  <si>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</si>
  <si>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</si>
  <si>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</si>
  <si>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</si>
  <si>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</si>
  <si>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</si>
  <si>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</si>
  <si>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</si>
  <si>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</si>
  <si>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</si>
  <si>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</si>
  <si>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</si>
  <si>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</si>
  <si>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</si>
  <si>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</si>
  <si>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</si>
  <si>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</si>
  <si>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</si>
  <si>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</si>
  <si>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</si>
  <si>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</si>
  <si>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</si>
  <si>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</si>
  <si>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</si>
  <si>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</si>
  <si>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</si>
  <si>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</si>
  <si>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</si>
  <si>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</si>
  <si>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</si>
  <si>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</si>
  <si>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</si>
  <si>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</si>
  <si>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</si>
  <si>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</si>
  <si>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</si>
  <si>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</si>
  <si>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</si>
  <si>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</si>
  <si>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</si>
  <si>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</si>
  <si>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</si>
  <si>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</si>
  <si>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</si>
  <si>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</si>
  <si>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</si>
  <si>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</si>
  <si>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</si>
  <si>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</si>
  <si>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</si>
  <si>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</si>
  <si>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</si>
  <si>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</si>
  <si>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</si>
  <si>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</si>
  <si>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</si>
  <si>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</si>
  <si>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</si>
  <si>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</si>
  <si>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</si>
  <si>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</si>
  <si>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</si>
  <si>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</si>
  <si>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</si>
  <si>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</si>
  <si>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</si>
  <si>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</si>
  <si>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</si>
  <si>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</si>
  <si>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</si>
  <si>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</si>
  <si>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</si>
  <si>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</si>
  <si>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</si>
  <si>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</si>
  <si>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</si>
  <si>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</si>
  <si>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</si>
  <si>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</si>
  <si>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</si>
  <si>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</si>
  <si>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</si>
  <si>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</si>
  <si>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</si>
  <si>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</si>
  <si>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</si>
  <si>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</si>
  <si>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</si>
  <si>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</si>
  <si>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</si>
  <si>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</si>
  <si>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</si>
  <si>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</si>
  <si>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</si>
  <si>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</si>
  <si>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</si>
  <si>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</si>
  <si>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</si>
  <si>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</si>
  <si>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</si>
  <si>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</si>
  <si>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</si>
  <si>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</si>
  <si>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</si>
  <si>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</si>
  <si>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</si>
  <si>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</si>
  <si>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</si>
  <si>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</si>
  <si>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</si>
  <si>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</si>
  <si>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</si>
  <si>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</si>
  <si>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</si>
  <si>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</si>
  <si>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</si>
  <si>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</si>
  <si>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</si>
  <si>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</si>
  <si>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</si>
  <si>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</si>
  <si>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</si>
  <si>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</si>
  <si>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</si>
  <si>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</si>
  <si>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</si>
  <si>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</si>
  <si>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</si>
  <si>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</si>
  <si>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</si>
  <si>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</si>
  <si>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</si>
  <si>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</si>
  <si>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</si>
  <si>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</si>
  <si>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</si>
  <si>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</si>
  <si>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</si>
  <si>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</si>
  <si>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</si>
  <si>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</si>
  <si>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</si>
  <si>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</si>
  <si>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</si>
  <si>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</si>
  <si>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</si>
  <si>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</si>
  <si>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</si>
  <si>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</si>
  <si>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</si>
  <si>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</si>
  <si>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</si>
  <si>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</si>
  <si>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</si>
  <si>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</si>
  <si>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</si>
  <si>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</si>
  <si>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</si>
  <si>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</si>
  <si>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</si>
  <si>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</si>
  <si>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</si>
  <si>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</si>
  <si>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</si>
  <si>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</si>
  <si>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</si>
  <si>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</si>
  <si>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</si>
  <si>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</si>
  <si>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</si>
  <si>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</si>
  <si>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</si>
  <si>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</si>
  <si>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</si>
  <si>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</si>
  <si>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</si>
  <si>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</si>
  <si>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</si>
  <si>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</si>
  <si>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</si>
  <si>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</si>
  <si>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</si>
  <si>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</si>
  <si>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</si>
  <si>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</si>
  <si>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</si>
  <si>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</si>
  <si>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</si>
  <si>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</si>
  <si>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</si>
  <si>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</si>
  <si>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</si>
  <si>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</si>
  <si>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</si>
  <si>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</si>
  <si>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</si>
  <si>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</si>
  <si>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</si>
  <si>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</si>
  <si>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</si>
  <si>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</si>
  <si>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</si>
  <si>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</si>
  <si>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</si>
  <si>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</si>
  <si>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</si>
  <si>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</si>
  <si>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</si>
  <si>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</si>
  <si>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</si>
  <si>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</si>
  <si>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</si>
  <si>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</si>
  <si>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</si>
  <si>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</si>
  <si>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</si>
  <si>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</si>
  <si>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</si>
  <si>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</si>
  <si>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</si>
  <si>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</si>
  <si>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</si>
  <si>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</si>
  <si>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</si>
  <si>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</si>
  <si>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</si>
  <si>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</si>
  <si>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</si>
  <si>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</si>
  <si>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</si>
  <si>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</si>
  <si>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</si>
  <si>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</si>
  <si>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</si>
  <si>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</si>
  <si>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</si>
  <si>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</si>
  <si>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</si>
  <si>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</si>
  <si>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</si>
  <si>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</si>
  <si>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</si>
  <si>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</si>
  <si>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</si>
  <si>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</si>
  <si>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</si>
  <si>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</si>
  <si>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</si>
  <si>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</si>
  <si>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</si>
  <si>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</si>
  <si>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</si>
  <si>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</si>
  <si>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</si>
  <si>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</si>
  <si>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</si>
  <si>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</si>
  <si>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</si>
  <si>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</si>
  <si>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</si>
  <si>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</si>
  <si>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</si>
  <si>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</si>
  <si>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</si>
  <si>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</si>
  <si>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</si>
  <si>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</si>
  <si>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</si>
  <si>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</si>
  <si>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</si>
  <si>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</si>
  <si>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</si>
  <si>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</si>
  <si>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</si>
  <si>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</si>
  <si>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</si>
  <si>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</si>
  <si>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</si>
  <si>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</si>
  <si>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</si>
  <si>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</si>
  <si>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</si>
  <si>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</si>
  <si>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</si>
  <si>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</si>
  <si>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</si>
  <si>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</si>
  <si>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</si>
  <si>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</si>
  <si>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</si>
  <si>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</si>
  <si>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</si>
  <si>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</si>
  <si>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</si>
  <si>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</si>
  <si>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</si>
  <si>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</si>
  <si>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</si>
  <si>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</si>
  <si>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</si>
  <si>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</si>
  <si>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</si>
  <si>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</si>
  <si>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</si>
  <si>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</si>
  <si>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</si>
  <si>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</si>
  <si>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</si>
  <si>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</si>
  <si>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</si>
  <si>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</si>
  <si>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</si>
  <si>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</si>
  <si>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</si>
  <si>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</si>
  <si>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</si>
  <si>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</si>
  <si>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</si>
  <si>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</si>
  <si>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</si>
  <si>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</si>
  <si>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</si>
  <si>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</si>
  <si>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</si>
  <si>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</si>
  <si>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</si>
  <si>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</si>
  <si>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</si>
  <si>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</si>
  <si>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</si>
  <si>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</si>
  <si>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</si>
  <si>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</si>
  <si>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</si>
  <si>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</si>
  <si>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</si>
  <si>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</si>
  <si>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</si>
  <si>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</si>
  <si>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</si>
  <si>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</si>
  <si>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</si>
  <si>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</si>
  <si>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</si>
  <si>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</si>
  <si>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</si>
  <si>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</si>
  <si>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</si>
  <si>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</si>
  <si>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</si>
  <si>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</si>
  <si>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</si>
  <si>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</si>
  <si>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</si>
  <si>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</si>
  <si>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</si>
  <si>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</si>
  <si>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</si>
  <si>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</si>
  <si>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</si>
  <si>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</si>
  <si>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</si>
  <si>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</si>
  <si>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</si>
  <si>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</si>
  <si>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</si>
  <si>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</si>
  <si>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</si>
  <si>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</si>
  <si>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</si>
  <si>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</si>
  <si>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</si>
  <si>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</si>
  <si>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</si>
  <si>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</si>
  <si>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</si>
  <si>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</si>
  <si>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</si>
  <si>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</si>
  <si>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</si>
  <si>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</si>
  <si>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</si>
  <si>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</si>
  <si>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</si>
  <si>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</si>
  <si>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</si>
  <si>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</si>
  <si>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</si>
  <si>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</si>
  <si>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</si>
  <si>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</si>
  <si>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</si>
  <si>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</si>
  <si>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</si>
  <si>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</si>
  <si>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</si>
  <si>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</si>
  <si>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</si>
  <si>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</si>
  <si>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</si>
  <si>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</si>
  <si>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</si>
  <si>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</si>
  <si>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</si>
  <si>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</si>
  <si>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</si>
  <si>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</si>
  <si>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</si>
  <si>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</si>
  <si>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</si>
  <si>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</si>
  <si>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</si>
  <si>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</si>
  <si>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</si>
  <si>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</si>
  <si>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</si>
  <si>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</si>
  <si>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</si>
  <si>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</si>
  <si>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</si>
  <si>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</si>
  <si>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</si>
  <si>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</si>
  <si>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</si>
  <si>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</si>
  <si>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</si>
  <si>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</si>
  <si>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</si>
  <si>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</si>
  <si>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</si>
  <si>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</si>
  <si>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</si>
  <si>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</si>
  <si>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</si>
  <si>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</si>
  <si>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</si>
  <si>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</si>
  <si>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</si>
  <si>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</si>
  <si>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</si>
  <si>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</si>
  <si>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</si>
  <si>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</si>
  <si>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</si>
  <si>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</si>
  <si>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</si>
  <si>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</si>
  <si>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</si>
  <si>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</si>
  <si>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</si>
  <si>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</si>
  <si>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</si>
  <si>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</si>
  <si>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</si>
  <si>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</si>
  <si>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</si>
  <si>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</si>
  <si>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</si>
  <si>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</si>
  <si>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</si>
  <si>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</si>
  <si>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</si>
  <si>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</si>
  <si>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</si>
  <si>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</si>
  <si>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</si>
  <si>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</si>
  <si>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</si>
  <si>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</si>
  <si>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</si>
  <si>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</si>
  <si>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</si>
  <si>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</si>
  <si>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</si>
  <si>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</si>
  <si>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</si>
  <si>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</si>
  <si>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</si>
  <si>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</si>
  <si>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</si>
  <si>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</si>
  <si>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</si>
  <si>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</si>
  <si>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</si>
  <si>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</si>
  <si>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</si>
  <si>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</si>
  <si>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</si>
  <si>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</si>
  <si>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</si>
  <si>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</si>
  <si>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</si>
  <si>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</si>
  <si>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</si>
  <si>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</si>
  <si>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</si>
  <si>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</si>
  <si>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</si>
  <si>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</si>
  <si>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</si>
  <si>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</si>
  <si>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</si>
  <si>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</si>
  <si>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</si>
  <si>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</si>
  <si>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</si>
  <si>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</si>
  <si>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</si>
  <si>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</si>
  <si>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</si>
  <si>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</si>
  <si>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</si>
  <si>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</si>
  <si>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</si>
  <si>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</si>
  <si>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</si>
  <si>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</si>
  <si>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</si>
  <si>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</si>
  <si>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</si>
  <si>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</si>
  <si>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</si>
  <si>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</si>
  <si>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</si>
  <si>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</si>
  <si>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</si>
  <si>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</si>
  <si>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</si>
  <si>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</si>
  <si>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</si>
  <si>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</si>
  <si>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</si>
  <si>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</si>
  <si>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</si>
  <si>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</si>
  <si>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</si>
  <si>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</si>
  <si>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</si>
  <si>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</si>
  <si>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</si>
  <si>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</si>
  <si>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</si>
  <si>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</si>
  <si>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</si>
  <si>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</si>
  <si>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</si>
  <si>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</si>
  <si>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</si>
  <si>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</si>
  <si>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</si>
  <si>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</si>
  <si>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</si>
  <si>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</si>
  <si>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</si>
  <si>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</si>
  <si>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</si>
  <si>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</si>
  <si>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</si>
  <si>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</si>
  <si>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</si>
  <si>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</si>
  <si>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</si>
  <si>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</si>
  <si>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</si>
  <si>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</si>
  <si>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</si>
  <si>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</si>
  <si>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</si>
  <si>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</si>
  <si>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</si>
  <si>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</si>
  <si>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</si>
  <si>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</si>
  <si>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</si>
  <si>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</si>
  <si>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</si>
  <si>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</si>
  <si>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</si>
  <si>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</si>
  <si>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</si>
  <si>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</si>
  <si>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</si>
  <si>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</si>
  <si>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</si>
  <si>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</si>
  <si>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</si>
  <si>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</si>
  <si>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</si>
  <si>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</si>
  <si>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</si>
  <si>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</si>
  <si>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</si>
  <si>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</si>
  <si>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</si>
  <si>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</si>
  <si>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</si>
  <si>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</si>
  <si>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</si>
  <si>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</si>
  <si>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</si>
  <si>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</si>
  <si>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</si>
  <si>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</si>
  <si>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</si>
  <si>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</si>
  <si>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</si>
  <si>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</si>
  <si>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</si>
  <si>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</si>
  <si>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</si>
  <si>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</si>
  <si>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</si>
  <si>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</si>
  <si>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</si>
  <si>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</si>
  <si>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</si>
  <si>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</si>
  <si>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</si>
  <si>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</si>
  <si>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</si>
  <si>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</si>
  <si>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</si>
  <si>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</si>
  <si>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</si>
  <si>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</si>
  <si>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</si>
  <si>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</si>
  <si>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</si>
  <si>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</si>
  <si>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</si>
  <si>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</si>
  <si>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</si>
  <si>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</si>
  <si>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</si>
  <si>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</si>
  <si>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</si>
  <si>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</si>
  <si>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</si>
  <si>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</si>
  <si>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</si>
  <si>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</si>
  <si>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</si>
  <si>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</si>
  <si>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</si>
  <si>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</si>
  <si>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</si>
  <si>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</si>
  <si>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</si>
  <si>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</si>
  <si>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</si>
  <si>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</si>
  <si>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</si>
  <si>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</si>
  <si>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</si>
  <si>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</si>
  <si>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</si>
  <si>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</si>
  <si>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</si>
  <si>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</si>
  <si>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</si>
  <si>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</si>
  <si>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</si>
  <si>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</si>
  <si>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</si>
  <si>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</si>
  <si>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</si>
  <si>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</si>
  <si>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</si>
  <si>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</si>
  <si>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</si>
  <si>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</si>
  <si>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</si>
  <si>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</si>
  <si>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</si>
  <si>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</si>
  <si>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</si>
  <si>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</si>
  <si>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</si>
  <si>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</si>
  <si>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</si>
  <si>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</si>
  <si>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</si>
  <si>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</si>
  <si>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</si>
  <si>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</si>
  <si>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</si>
  <si>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</si>
  <si>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</si>
  <si>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</si>
  <si>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</si>
  <si>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</si>
  <si>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</si>
  <si>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</si>
  <si>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</si>
  <si>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</si>
  <si>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</si>
  <si>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</si>
  <si>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</si>
  <si>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</si>
  <si>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</si>
  <si>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</si>
  <si>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</si>
  <si>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</si>
  <si>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</si>
  <si>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</si>
  <si>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</si>
  <si>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</si>
  <si>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</si>
  <si>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</si>
  <si>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</si>
  <si>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</si>
  <si>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</si>
  <si>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</si>
  <si>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</si>
  <si>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</si>
  <si>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</si>
  <si>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</si>
  <si>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</si>
  <si>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</si>
  <si>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</si>
  <si>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</si>
  <si>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</si>
  <si>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</si>
  <si>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</si>
  <si>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</si>
  <si>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</si>
  <si>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</si>
  <si>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</si>
  <si>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</si>
  <si>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</si>
  <si>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</si>
  <si>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</si>
  <si>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</si>
  <si>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</si>
  <si>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</si>
  <si>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</si>
  <si>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</si>
  <si>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</si>
  <si>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</si>
  <si>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</si>
  <si>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</si>
  <si>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</si>
  <si>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</si>
  <si>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</si>
  <si>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</si>
  <si>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</si>
  <si>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</si>
  <si>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</si>
  <si>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</si>
  <si>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</si>
  <si>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</si>
  <si>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</si>
  <si>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</si>
  <si>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</si>
  <si>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</si>
  <si>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</si>
  <si>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</si>
  <si>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</si>
  <si>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</si>
  <si>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</si>
  <si>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</si>
  <si>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</si>
  <si>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</si>
  <si>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</si>
  <si>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</si>
  <si>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</si>
  <si>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</si>
  <si>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</si>
  <si>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</si>
  <si>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</si>
  <si>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</si>
  <si>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</si>
  <si>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</si>
  <si>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</si>
  <si>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</si>
  <si>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</si>
  <si>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</si>
  <si>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</si>
  <si>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</si>
  <si>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</si>
  <si>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</si>
  <si>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</si>
  <si>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</si>
  <si>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</si>
  <si>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</si>
  <si>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</si>
  <si>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</si>
  <si>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</si>
  <si>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</si>
  <si>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</si>
  <si>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</si>
  <si>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</si>
  <si>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</si>
  <si>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</si>
  <si>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</si>
  <si>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</si>
  <si>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</si>
  <si>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</si>
  <si>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</si>
  <si>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</si>
  <si>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</si>
  <si>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</si>
  <si>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</si>
  <si>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</si>
  <si>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</si>
  <si>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</si>
  <si>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</si>
  <si>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</si>
  <si>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</si>
  <si>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</si>
  <si>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</si>
  <si>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</si>
  <si>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</si>
  <si>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</si>
  <si>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</si>
  <si>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</si>
  <si>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</si>
  <si>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</si>
  <si>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</si>
  <si>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</si>
  <si>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</si>
  <si>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</si>
  <si>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</si>
  <si>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</si>
  <si>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</si>
  <si>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</si>
  <si>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</si>
  <si>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</si>
  <si>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</si>
  <si>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</si>
  <si>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</si>
  <si>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</si>
  <si>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</si>
  <si>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</si>
  <si>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</si>
  <si>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</si>
  <si>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</si>
  <si>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</si>
  <si>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</si>
  <si>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</si>
  <si>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</si>
  <si>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</si>
  <si>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</si>
  <si>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</si>
  <si>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</si>
  <si>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</si>
  <si>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</si>
  <si>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</si>
  <si>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</si>
  <si>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</si>
  <si>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</si>
  <si>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</si>
  <si>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</si>
  <si>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</si>
  <si>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</si>
  <si>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</si>
  <si>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</si>
  <si>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</si>
  <si>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</si>
  <si>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</si>
  <si>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</si>
  <si>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</si>
  <si>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</si>
  <si>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</si>
  <si>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</si>
  <si>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</si>
  <si>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</si>
  <si>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</si>
  <si>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</si>
  <si>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</si>
  <si>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</si>
  <si>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</si>
  <si>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</si>
  <si>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</si>
  <si>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</si>
  <si>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</si>
  <si>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</si>
  <si>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</si>
  <si>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</si>
  <si>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</si>
  <si>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</si>
  <si>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</si>
  <si>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</si>
  <si>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</si>
  <si>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</si>
  <si>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</si>
  <si>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</si>
  <si>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</si>
  <si>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</si>
  <si>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</si>
  <si>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</si>
  <si>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</si>
  <si>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</si>
  <si>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</si>
  <si>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</si>
  <si>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</si>
  <si>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</si>
  <si>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</si>
  <si>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</si>
  <si>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</si>
  <si>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</si>
  <si>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</si>
  <si>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</si>
  <si>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</si>
  <si>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</si>
  <si>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</si>
  <si>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</si>
  <si>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</si>
  <si>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</si>
  <si>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</si>
  <si>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</si>
  <si>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</si>
  <si>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</si>
  <si>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</si>
  <si>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</si>
  <si>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</si>
  <si>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</si>
  <si>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</si>
  <si>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</si>
  <si>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</si>
  <si>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</si>
  <si>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</si>
  <si>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</si>
  <si>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</si>
  <si>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</si>
  <si>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</si>
  <si>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</si>
  <si>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</si>
  <si>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</si>
  <si>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</si>
  <si>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</si>
  <si>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</si>
  <si>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</si>
  <si>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</si>
  <si>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</si>
  <si>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</si>
  <si>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</si>
  <si>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</si>
  <si>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</si>
  <si>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</si>
  <si>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</si>
  <si>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</si>
  <si>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</si>
  <si>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</si>
  <si>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</si>
  <si>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</si>
  <si>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</si>
  <si>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</si>
  <si>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</si>
  <si>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</si>
  <si>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</si>
  <si>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</si>
  <si>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</si>
  <si>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</si>
  <si>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</si>
  <si>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</si>
  <si>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</si>
  <si>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</si>
  <si>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</si>
  <si>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</si>
  <si>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</si>
  <si>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</si>
  <si>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</si>
  <si>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</si>
  <si>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</si>
  <si>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</si>
  <si>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</si>
  <si>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</si>
  <si>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</si>
  <si>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</si>
  <si>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</si>
  <si>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</si>
  <si>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</si>
  <si>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</si>
  <si>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</si>
  <si>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</si>
  <si>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</si>
  <si>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</si>
  <si>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</si>
  <si>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</si>
  <si>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</si>
  <si>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</si>
  <si>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</si>
  <si>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</si>
  <si>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</si>
  <si>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</si>
  <si>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</si>
  <si>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</si>
  <si>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</si>
  <si>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</si>
  <si>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</si>
  <si>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</si>
  <si>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</si>
  <si>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</si>
  <si>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</si>
  <si>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</si>
  <si>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</si>
  <si>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</si>
  <si>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</si>
  <si>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</si>
  <si>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</si>
  <si>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</si>
  <si>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</si>
  <si>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</si>
  <si>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</si>
  <si>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</si>
  <si>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</si>
  <si>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</si>
  <si>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</si>
  <si>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</si>
  <si>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</si>
  <si>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</si>
  <si>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</si>
  <si>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</si>
  <si>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</si>
  <si>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</si>
  <si>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</si>
  <si>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</si>
  <si>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</si>
  <si>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</si>
  <si>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</si>
  <si>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</si>
  <si>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</si>
  <si>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</si>
  <si>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</si>
  <si>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</si>
  <si>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</si>
  <si>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</si>
  <si>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</si>
  <si>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</si>
  <si>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</si>
  <si>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</si>
  <si>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</si>
  <si>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</si>
  <si>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</si>
  <si>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</si>
  <si>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</si>
  <si>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</si>
  <si>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</si>
  <si>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</si>
  <si>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</si>
  <si>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</si>
  <si>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</si>
  <si>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</si>
  <si>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</si>
  <si>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</si>
  <si>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</si>
  <si>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</si>
  <si>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</si>
  <si>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</si>
  <si>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</si>
  <si>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</si>
  <si>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</si>
  <si>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</si>
  <si>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</si>
  <si>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</si>
  <si>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</si>
  <si>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</si>
  <si>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</si>
  <si>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</si>
  <si>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</si>
  <si>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</si>
  <si>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</si>
  <si>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</si>
  <si>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</si>
  <si>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</si>
  <si>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</si>
  <si>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</si>
  <si>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</si>
  <si>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</si>
  <si>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</si>
  <si>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</si>
  <si>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</si>
  <si>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</si>
  <si>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</si>
  <si>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</si>
  <si>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</si>
  <si>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</si>
  <si>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</si>
  <si>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</si>
  <si>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</si>
  <si>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</si>
  <si>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</si>
  <si>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</si>
  <si>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</si>
  <si>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</si>
  <si>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</si>
  <si>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</si>
  <si>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</si>
  <si>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</si>
  <si>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</si>
  <si>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</si>
  <si>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</si>
  <si>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</si>
  <si>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</si>
  <si>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</si>
  <si>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</si>
  <si>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</si>
  <si>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</si>
  <si>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</si>
  <si>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</si>
  <si>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</si>
  <si>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</si>
  <si>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</si>
  <si>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</si>
  <si>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</si>
  <si>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</si>
  <si>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</si>
  <si>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</si>
  <si>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</si>
  <si>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</si>
  <si>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</si>
  <si>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</si>
  <si>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</si>
  <si>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</si>
  <si>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</si>
  <si>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</si>
  <si>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</si>
  <si>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</si>
  <si>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</si>
  <si>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</si>
  <si>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</si>
  <si>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</si>
  <si>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</si>
  <si>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</si>
  <si>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</si>
  <si>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</si>
  <si>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</si>
  <si>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</si>
  <si>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</si>
  <si>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</si>
  <si>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</si>
  <si>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</si>
  <si>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</si>
  <si>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</si>
  <si>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</si>
  <si>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</si>
  <si>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</si>
  <si>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</si>
  <si>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</si>
  <si>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</si>
  <si>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</si>
  <si>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</si>
  <si>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</si>
  <si>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</si>
  <si>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</si>
  <si>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</si>
  <si>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</si>
  <si>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</si>
  <si>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</si>
  <si>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</si>
  <si>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</si>
  <si>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</si>
  <si>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</si>
  <si>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</si>
  <si>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</si>
  <si>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</si>
  <si>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</si>
  <si>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</si>
  <si>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</si>
  <si>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</si>
  <si>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</si>
  <si>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</si>
  <si>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</si>
  <si>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</si>
  <si>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</si>
  <si>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</si>
  <si>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</si>
  <si>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</si>
  <si>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</si>
  <si>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</si>
  <si>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</si>
  <si>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</si>
  <si>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</si>
  <si>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</si>
  <si>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</si>
  <si>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</si>
  <si>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</si>
  <si>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</si>
  <si>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</si>
  <si>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</si>
  <si>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</si>
  <si>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</si>
  <si>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</si>
  <si>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</si>
  <si>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</si>
  <si>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</si>
  <si>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</si>
  <si>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</si>
  <si>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</si>
  <si>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</si>
  <si>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</si>
  <si>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</si>
  <si>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</si>
  <si>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</si>
  <si>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</si>
  <si>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</si>
  <si>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</si>
  <si>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</si>
  <si>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</si>
  <si>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</si>
  <si>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</si>
  <si>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</si>
  <si>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</si>
  <si>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</si>
  <si>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</si>
  <si>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</si>
  <si>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</si>
  <si>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</si>
  <si>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</si>
  <si>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</si>
  <si>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</si>
  <si>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</si>
  <si>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</si>
  <si>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</si>
  <si>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</si>
  <si>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</si>
  <si>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</si>
  <si>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</si>
  <si>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</si>
  <si>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</si>
  <si>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</si>
  <si>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</si>
  <si>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</si>
  <si>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</si>
  <si>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</si>
  <si>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</si>
  <si>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</si>
  <si>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</si>
  <si>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</si>
  <si>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</si>
  <si>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</si>
  <si>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</si>
  <si>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</si>
  <si>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</si>
  <si>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</si>
  <si>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</si>
  <si>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</si>
  <si>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</si>
  <si>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</si>
  <si>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</si>
  <si>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</si>
  <si>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</si>
  <si>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</si>
  <si>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</si>
  <si>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</si>
  <si>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</si>
  <si>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</si>
  <si>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</si>
  <si>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</si>
  <si>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</si>
  <si>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</si>
  <si>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</si>
  <si>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</si>
  <si>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</si>
  <si>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</si>
  <si>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</si>
  <si>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</si>
  <si>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</si>
  <si>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</si>
  <si>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</si>
  <si>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</si>
  <si>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</si>
  <si>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</si>
  <si>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</si>
  <si>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</si>
  <si>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</si>
  <si>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</si>
  <si>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</si>
  <si>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</si>
  <si>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</si>
  <si>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</si>
  <si>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</si>
  <si>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</si>
  <si>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</si>
  <si>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</si>
  <si>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</si>
  <si>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</si>
  <si>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</si>
  <si>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</si>
  <si>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</si>
  <si>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</si>
  <si>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</si>
  <si>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</si>
  <si>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</si>
  <si>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</si>
  <si>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</si>
  <si>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</si>
  <si>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</si>
  <si>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</si>
  <si>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</si>
  <si>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</si>
  <si>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</si>
  <si>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</si>
  <si>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</si>
  <si>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</si>
  <si>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</si>
  <si>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</si>
  <si>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</si>
  <si>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</si>
  <si>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</si>
  <si>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</si>
  <si>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</si>
  <si>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</si>
  <si>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</si>
  <si>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</si>
  <si>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</si>
  <si>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</si>
  <si>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</si>
  <si>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</si>
  <si>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</si>
  <si>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</si>
  <si>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</si>
  <si>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</si>
  <si>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</si>
  <si>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</si>
  <si>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</si>
  <si>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</si>
  <si>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</si>
  <si>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</si>
  <si>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</si>
  <si>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</si>
  <si>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</si>
  <si>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</si>
  <si>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</si>
  <si>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</si>
  <si>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</si>
  <si>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</si>
  <si>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</si>
  <si>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</si>
  <si>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</si>
  <si>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</si>
  <si>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</si>
  <si>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</si>
  <si>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</si>
  <si>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</si>
  <si>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</si>
  <si>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</si>
  <si>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</si>
  <si>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</si>
  <si>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</si>
  <si>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</si>
  <si>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</si>
  <si>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</si>
  <si>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</si>
  <si>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</si>
  <si>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</si>
  <si>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</si>
  <si>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</si>
  <si>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</si>
  <si>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</si>
  <si>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</si>
  <si>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</si>
  <si>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</si>
  <si>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</si>
  <si>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</si>
  <si>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</si>
  <si>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</si>
  <si>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</si>
  <si>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</si>
  <si>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</si>
  <si>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</si>
  <si>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</si>
  <si>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</si>
  <si>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</si>
  <si>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</si>
  <si>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</si>
  <si>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</si>
  <si>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</si>
  <si>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</si>
  <si>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</si>
  <si>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</si>
  <si>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</si>
  <si>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</si>
  <si>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</si>
  <si>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</si>
  <si>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</si>
  <si>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</si>
  <si>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</si>
  <si>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</si>
  <si>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</si>
  <si>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</si>
  <si>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</si>
  <si>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</si>
  <si>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</si>
  <si>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</si>
  <si>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</si>
  <si>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</si>
  <si>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</si>
  <si>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</si>
  <si>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</si>
  <si>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</si>
  <si>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</si>
  <si>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</si>
  <si>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</si>
  <si>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</si>
  <si>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</si>
  <si>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</si>
  <si>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</si>
  <si>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</si>
  <si>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</si>
  <si>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</si>
  <si>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</si>
  <si>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</si>
  <si>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</si>
  <si>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</si>
  <si>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</si>
  <si>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</si>
  <si>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</si>
  <si>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</si>
  <si>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</si>
  <si>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</si>
  <si>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</si>
  <si>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</si>
  <si>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</si>
  <si>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</si>
  <si>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</si>
  <si>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</si>
  <si>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</si>
  <si>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</si>
  <si>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</si>
  <si>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</si>
  <si>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</si>
  <si>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</si>
  <si>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</si>
  <si>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</si>
  <si>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</si>
  <si>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</si>
  <si>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</si>
  <si>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</si>
  <si>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</si>
  <si>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</si>
  <si>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</si>
  <si>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</si>
  <si>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</si>
  <si>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</si>
  <si>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</si>
  <si>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</si>
  <si>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</si>
  <si>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</si>
  <si>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</si>
  <si>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</si>
  <si>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</si>
  <si>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</si>
  <si>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</si>
  <si>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</si>
  <si>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</si>
  <si>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</si>
  <si>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</si>
  <si>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</si>
  <si>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</si>
  <si>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</si>
  <si>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</si>
  <si>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</si>
  <si>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</si>
  <si>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</si>
  <si>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</si>
  <si>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</si>
  <si>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</si>
  <si>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</si>
  <si>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</si>
  <si>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</si>
  <si>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</si>
  <si>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</si>
  <si>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</si>
  <si>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</si>
  <si>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</si>
  <si>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</si>
  <si>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</si>
  <si>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</si>
  <si>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</si>
  <si>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</si>
  <si>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</si>
  <si>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</si>
  <si>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</si>
  <si>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</si>
  <si>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</si>
  <si>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</si>
  <si>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</si>
  <si>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</si>
  <si>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</si>
  <si>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</si>
  <si>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</si>
  <si>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</si>
  <si>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</si>
  <si>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</si>
  <si>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</si>
  <si>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</si>
  <si>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</si>
  <si>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</si>
  <si>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</si>
  <si>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</si>
  <si>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</si>
  <si>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</si>
  <si>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</si>
  <si>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</si>
  <si>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</si>
  <si>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</si>
  <si>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</si>
  <si>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</si>
  <si>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</si>
  <si>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</si>
  <si>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</si>
  <si>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</si>
  <si>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</si>
  <si>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</si>
  <si>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</si>
  <si>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</si>
  <si>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</si>
  <si>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</si>
  <si>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</si>
  <si>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</si>
  <si>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</si>
  <si>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</si>
  <si>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</si>
  <si>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</si>
  <si>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</si>
  <si>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</si>
  <si>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</si>
  <si>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</si>
  <si>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</si>
  <si>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</si>
  <si>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</si>
  <si>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</si>
  <si>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</si>
  <si>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</si>
  <si>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</si>
  <si>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</si>
  <si>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</si>
  <si>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</si>
  <si>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</si>
  <si>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</si>
  <si>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</si>
  <si>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</si>
  <si>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</si>
  <si>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</si>
  <si>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</si>
  <si>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</si>
  <si>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</si>
  <si>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</si>
  <si>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</si>
  <si>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</si>
  <si>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</si>
  <si>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</si>
  <si>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</si>
  <si>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</si>
  <si>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</si>
  <si>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</si>
  <si>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</si>
  <si>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</si>
  <si>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</si>
  <si>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</si>
  <si>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</si>
  <si>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</si>
  <si>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</si>
  <si>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</si>
  <si>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</si>
  <si>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</si>
  <si>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</si>
  <si>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</si>
  <si>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</si>
  <si>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</si>
  <si>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</si>
  <si>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</si>
  <si>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</si>
  <si>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</si>
  <si>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</si>
  <si>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</si>
  <si>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</si>
  <si>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</si>
  <si>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</si>
  <si>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</si>
  <si>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</si>
  <si>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</si>
  <si>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</si>
  <si>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</si>
  <si>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</si>
  <si>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</si>
  <si>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</si>
  <si>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</si>
  <si>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</si>
  <si>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</si>
  <si>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</si>
  <si>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</si>
  <si>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</si>
  <si>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</si>
  <si>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</si>
  <si>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</si>
  <si>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</si>
  <si>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</si>
  <si>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</si>
  <si>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</si>
  <si>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</si>
  <si>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</si>
  <si>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</si>
  <si>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</si>
  <si>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</si>
  <si>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</si>
  <si>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</si>
  <si>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</si>
  <si>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</si>
  <si>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</si>
  <si>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</si>
  <si>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</si>
  <si>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</si>
  <si>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</si>
  <si>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</si>
  <si>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</si>
  <si>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</si>
  <si>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</si>
  <si>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</si>
  <si>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</si>
  <si>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</si>
  <si>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</si>
  <si>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</si>
  <si>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</si>
  <si>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</si>
  <si>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</si>
  <si>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</si>
  <si>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</si>
  <si>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</si>
  <si>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</si>
  <si>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</si>
  <si>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</si>
  <si>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</si>
  <si>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</si>
  <si>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</si>
  <si>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</si>
  <si>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</si>
  <si>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</si>
  <si>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</si>
  <si>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</si>
  <si>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</si>
  <si>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</si>
  <si>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</si>
  <si>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</si>
  <si>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</si>
  <si>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</si>
  <si>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</si>
  <si>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</si>
  <si>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</si>
  <si>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</si>
  <si>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</si>
  <si>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</si>
  <si>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</si>
  <si>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</si>
  <si>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</si>
  <si>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</si>
  <si>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</si>
  <si>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</si>
  <si>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</si>
  <si>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</si>
  <si>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</si>
  <si>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</si>
  <si>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</si>
  <si>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</si>
  <si>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</si>
  <si>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</si>
  <si>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</si>
  <si>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</si>
  <si>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</si>
  <si>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</si>
  <si>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</si>
  <si>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</si>
  <si>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</si>
  <si>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</si>
  <si>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</si>
  <si>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</si>
  <si>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</si>
  <si>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</si>
  <si>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</si>
  <si>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</si>
  <si>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</si>
  <si>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</si>
  <si>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</si>
  <si>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</si>
  <si>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</si>
  <si>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</si>
  <si>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</si>
  <si>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</si>
  <si>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</si>
  <si>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</si>
  <si>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</si>
  <si>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</si>
  <si>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</si>
  <si>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</si>
  <si>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</si>
  <si>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</si>
  <si>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</si>
  <si>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</si>
  <si>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</si>
  <si>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</si>
  <si>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</si>
  <si>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</si>
  <si>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</si>
  <si>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</si>
  <si>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</si>
  <si>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</si>
  <si>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</si>
  <si>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</si>
  <si>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</si>
  <si>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</si>
  <si>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</si>
  <si>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</si>
  <si>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</si>
  <si>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</si>
  <si>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</si>
  <si>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</si>
  <si>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</si>
  <si>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</si>
  <si>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</si>
  <si>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</si>
  <si>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</si>
  <si>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</si>
  <si>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</si>
  <si>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</si>
  <si>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</si>
  <si>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</si>
  <si>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</si>
  <si>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</si>
  <si>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</si>
  <si>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</si>
  <si>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</si>
  <si>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</si>
  <si>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</si>
  <si>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</si>
  <si>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</si>
  <si>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</si>
  <si>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</si>
  <si>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</si>
  <si>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</si>
  <si>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</si>
  <si>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</si>
  <si>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</si>
  <si>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</si>
  <si>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</si>
  <si>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</si>
  <si>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</si>
  <si>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</si>
  <si>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</si>
  <si>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</si>
  <si>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</si>
  <si>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</si>
  <si>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</si>
  <si>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</si>
  <si>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</si>
  <si>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</si>
  <si>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</si>
  <si>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</si>
  <si>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</si>
  <si>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</si>
  <si>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</si>
  <si>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</si>
  <si>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</si>
  <si>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</si>
  <si>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</si>
  <si>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</si>
  <si>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</si>
  <si>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</si>
  <si>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</si>
  <si>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</si>
  <si>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</si>
  <si>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</si>
  <si>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</si>
  <si>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</si>
  <si>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</si>
  <si>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</si>
  <si>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</si>
  <si>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</si>
  <si>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</si>
  <si>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</si>
  <si>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</si>
  <si>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</si>
  <si>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</si>
  <si>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</si>
  <si>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</si>
  <si>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</si>
  <si>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</si>
  <si>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</si>
  <si>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</si>
  <si>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</si>
  <si>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</si>
  <si>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</si>
  <si>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</si>
  <si>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</si>
  <si>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</si>
  <si>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</si>
  <si>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</si>
  <si>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</si>
  <si>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</si>
  <si>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</si>
  <si>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</si>
  <si>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</si>
  <si>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</si>
  <si>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</si>
  <si>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</si>
  <si>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</si>
  <si>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</si>
  <si>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</si>
  <si>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</si>
  <si>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</si>
  <si>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</si>
  <si>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</si>
  <si>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</si>
  <si>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</si>
  <si>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</si>
  <si>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</si>
  <si>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</si>
  <si>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</si>
  <si>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</si>
  <si>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</si>
  <si>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</si>
  <si>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</si>
  <si>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</si>
  <si>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</si>
  <si>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</si>
  <si>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</si>
  <si>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</si>
  <si>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</si>
  <si>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</si>
  <si>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</si>
  <si>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</si>
  <si>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</si>
  <si>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</si>
  <si>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</si>
  <si>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</si>
  <si>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</si>
  <si>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</si>
  <si>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</si>
  <si>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</si>
  <si>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</si>
  <si>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</si>
  <si>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</si>
  <si>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</si>
  <si>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</si>
  <si>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</si>
  <si>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</si>
  <si>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</si>
  <si>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</si>
  <si>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</si>
  <si>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</si>
  <si>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</si>
  <si>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</si>
  <si>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</si>
  <si>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</si>
  <si>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</si>
  <si>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</si>
  <si>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</si>
  <si>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</si>
  <si>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</si>
  <si>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</si>
  <si>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</si>
  <si>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</si>
  <si>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</si>
  <si>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</si>
  <si>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</si>
  <si>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</si>
  <si>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</si>
  <si>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</si>
  <si>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</si>
  <si>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</si>
  <si>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</si>
  <si>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</si>
  <si>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</si>
  <si>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</si>
  <si>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</si>
  <si>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</si>
  <si>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</si>
  <si>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</si>
  <si>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</si>
  <si>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</si>
  <si>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</si>
  <si>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</si>
  <si>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</si>
  <si>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</si>
  <si>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</si>
  <si>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</si>
  <si>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</si>
  <si>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</si>
  <si>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</si>
  <si>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</si>
  <si>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</si>
  <si>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</si>
  <si>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</si>
  <si>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</si>
  <si>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</si>
  <si>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</si>
  <si>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</si>
  <si>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</si>
  <si>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</si>
  <si>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</si>
  <si>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</si>
  <si>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</si>
  <si>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</si>
  <si>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</si>
  <si>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</si>
  <si>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</si>
  <si>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</si>
  <si>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</si>
  <si>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</si>
  <si>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</si>
  <si>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</si>
  <si>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</si>
  <si>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</si>
  <si>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</si>
  <si>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</si>
  <si>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</si>
  <si>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</si>
  <si>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</si>
  <si>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</si>
  <si>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</si>
  <si>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</si>
  <si>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</si>
  <si>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</si>
  <si>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</si>
  <si>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</si>
  <si>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</si>
  <si>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</si>
  <si>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</si>
  <si>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</si>
  <si>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</si>
  <si>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</si>
  <si>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</si>
  <si>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</si>
  <si>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</si>
  <si>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</si>
  <si>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</si>
  <si>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</si>
  <si>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</si>
  <si>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</si>
  <si>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</si>
  <si>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</si>
  <si>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</si>
  <si>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</si>
  <si>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</si>
  <si>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</si>
  <si>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</si>
  <si>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</si>
  <si>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</si>
  <si>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</si>
  <si>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</si>
  <si>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</si>
  <si>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</si>
  <si>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</si>
  <si>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</si>
  <si>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</si>
  <si>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</si>
  <si>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</si>
  <si>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</si>
  <si>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</si>
  <si>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</si>
  <si>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</si>
  <si>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</si>
  <si>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</si>
  <si>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</si>
  <si>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</si>
  <si>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</si>
  <si>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</si>
  <si>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</si>
  <si>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</si>
  <si>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</si>
  <si>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</si>
  <si>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</si>
  <si>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</si>
  <si>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</si>
  <si>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</si>
  <si>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</si>
  <si>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</si>
  <si>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</si>
  <si>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</si>
  <si>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</si>
  <si>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</si>
  <si>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</si>
  <si>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</si>
  <si>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</si>
  <si>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</si>
  <si>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</si>
  <si>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</si>
  <si>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</si>
  <si>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</si>
  <si>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</si>
  <si>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</si>
  <si>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</si>
  <si>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</si>
  <si>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</si>
  <si>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</si>
  <si>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</si>
  <si>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</si>
  <si>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</si>
  <si>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</si>
  <si>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</si>
  <si>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</si>
  <si>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</si>
  <si>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</si>
  <si>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</si>
  <si>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</si>
  <si>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</si>
  <si>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</si>
  <si>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</si>
  <si>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</si>
  <si>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</si>
  <si>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</si>
  <si>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</si>
  <si>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</si>
  <si>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</si>
  <si>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</si>
  <si>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</si>
  <si>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</si>
  <si>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</si>
  <si>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</si>
  <si>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</si>
  <si>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</si>
  <si>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</si>
  <si>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</si>
  <si>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</si>
  <si>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</si>
  <si>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</si>
  <si>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</si>
  <si>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</si>
  <si>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</si>
  <si>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</si>
  <si>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</si>
  <si>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</si>
  <si>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</si>
  <si>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</si>
  <si>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</si>
  <si>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</si>
  <si>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</si>
  <si>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</si>
  <si>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</si>
  <si>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</si>
  <si>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</si>
  <si>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</si>
  <si>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</si>
  <si>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</si>
  <si>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</si>
  <si>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</si>
  <si>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</si>
  <si>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</si>
  <si>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</si>
  <si>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</si>
  <si>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</si>
  <si>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</si>
  <si>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</si>
  <si>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</si>
  <si>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</si>
  <si>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</si>
  <si>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</si>
  <si>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</si>
  <si>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</si>
  <si>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</si>
  <si>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</si>
  <si>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</si>
  <si>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</si>
  <si>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</si>
  <si>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</si>
  <si>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</si>
  <si>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</si>
  <si>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</si>
  <si>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</si>
  <si>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</si>
  <si>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</si>
  <si>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</si>
  <si>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</si>
  <si>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</si>
  <si>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</si>
  <si>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</si>
  <si>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</si>
  <si>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</si>
  <si>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</si>
  <si>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</si>
  <si>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</si>
  <si>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</si>
  <si>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</si>
  <si>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</si>
  <si>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</si>
  <si>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</si>
  <si>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</si>
  <si>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</si>
  <si>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</si>
  <si>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</si>
  <si>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</si>
  <si>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</si>
  <si>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</si>
  <si>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</si>
  <si>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</si>
  <si>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</si>
  <si>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</si>
  <si>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</si>
  <si>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</si>
  <si>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</si>
  <si>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</si>
  <si>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</si>
  <si>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</si>
  <si>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</si>
  <si>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</si>
  <si>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</si>
  <si>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</si>
  <si>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</si>
  <si>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</si>
  <si>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</si>
  <si>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</si>
  <si>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</si>
  <si>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</si>
  <si>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</si>
  <si>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</si>
  <si>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</si>
  <si>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</si>
  <si>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</si>
  <si>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</si>
  <si>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</si>
  <si>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</si>
  <si>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</si>
  <si>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</si>
  <si>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</si>
  <si>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</si>
  <si>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</si>
  <si>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</si>
  <si>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</si>
  <si>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</si>
  <si>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</si>
  <si>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</si>
  <si>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</si>
  <si>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</si>
  <si>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</si>
  <si>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</si>
  <si>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</si>
  <si>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</si>
  <si>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</si>
  <si>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</si>
  <si>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</si>
  <si>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</si>
  <si>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</si>
  <si>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</si>
  <si>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</si>
  <si>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</si>
  <si>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</si>
  <si>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</si>
  <si>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</si>
  <si>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</si>
  <si>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</si>
  <si>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</si>
  <si>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</si>
  <si>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</si>
  <si>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</si>
  <si>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</si>
  <si>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</si>
  <si>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</si>
  <si>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</si>
  <si>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</si>
  <si>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</si>
  <si>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</si>
  <si>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</si>
  <si>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</si>
  <si>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</si>
  <si>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</si>
  <si>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</si>
  <si>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</si>
  <si>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</si>
  <si>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</si>
  <si>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</si>
  <si>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</si>
  <si>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</si>
  <si>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</si>
  <si>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Vučitrn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</si>
</sst>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276</c:v>
                </c:pt>
                <c:pt idx="1">
                  <c:v>218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45312"/>
        <c:axId val="192886272"/>
      </c:barChart>
      <c:catAx>
        <c:axId val="1928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6272"/>
        <c:crosses val="autoZero"/>
        <c:auto val="1"/>
        <c:lblAlgn val="ctr"/>
        <c:lblOffset val="100"/>
        <c:noMultiLvlLbl val="0"/>
      </c:catAx>
      <c:valAx>
        <c:axId val="19288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39616"/>
        <c:axId val="193441152"/>
      </c:barChart>
      <c:catAx>
        <c:axId val="19343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1152"/>
        <c:crosses val="autoZero"/>
        <c:auto val="1"/>
        <c:lblAlgn val="ctr"/>
        <c:lblOffset val="100"/>
        <c:noMultiLvlLbl val="0"/>
      </c:catAx>
      <c:valAx>
        <c:axId val="19344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39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698432"/>
        <c:axId val="193712512"/>
      </c:barChart>
      <c:catAx>
        <c:axId val="19369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420</c:v>
                </c:pt>
                <c:pt idx="1">
                  <c:v>418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59488"/>
        <c:axId val="193787776"/>
      </c:barChart>
      <c:catAx>
        <c:axId val="1937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auto val="1"/>
        <c:lblAlgn val="ctr"/>
        <c:lblOffset val="100"/>
        <c:noMultiLvlLbl val="0"/>
      </c:catAx>
      <c:valAx>
        <c:axId val="19378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948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085440"/>
        <c:axId val="199324800"/>
      </c:barChart>
      <c:catAx>
        <c:axId val="1990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324800"/>
        <c:crosses val="autoZero"/>
        <c:auto val="1"/>
        <c:lblAlgn val="ctr"/>
        <c:lblOffset val="100"/>
        <c:noMultiLvlLbl val="0"/>
      </c:catAx>
      <c:valAx>
        <c:axId val="19932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085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87352192"/>
        <c:axId val="494867200"/>
      </c:barChart>
      <c:catAx>
        <c:axId val="4873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867200"/>
        <c:crosses val="autoZero"/>
        <c:auto val="1"/>
        <c:lblAlgn val="ctr"/>
        <c:lblOffset val="100"/>
        <c:noMultiLvlLbl val="0"/>
      </c:catAx>
      <c:valAx>
        <c:axId val="4948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8735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1951488"/>
        <c:axId val="501953664"/>
      </c:barChart>
      <c:catAx>
        <c:axId val="50195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53664"/>
        <c:crosses val="autoZero"/>
        <c:auto val="1"/>
        <c:lblAlgn val="ctr"/>
        <c:lblOffset val="100"/>
        <c:noMultiLvlLbl val="0"/>
      </c:catAx>
      <c:valAx>
        <c:axId val="50195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51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440</c:v>
                </c:pt>
                <c:pt idx="1">
                  <c:v>383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7517568"/>
        <c:axId val="507579008"/>
      </c:barChart>
      <c:catAx>
        <c:axId val="5075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579008"/>
        <c:crosses val="autoZero"/>
        <c:auto val="1"/>
        <c:lblAlgn val="ctr"/>
        <c:lblOffset val="100"/>
        <c:noMultiLvlLbl val="0"/>
      </c:catAx>
      <c:valAx>
        <c:axId val="50757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5175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8594048"/>
        <c:axId val="508595584"/>
      </c:barChart>
      <c:catAx>
        <c:axId val="5085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595584"/>
        <c:crosses val="autoZero"/>
        <c:auto val="1"/>
        <c:lblAlgn val="ctr"/>
        <c:lblOffset val="100"/>
        <c:noMultiLvlLbl val="0"/>
      </c:catAx>
      <c:valAx>
        <c:axId val="50859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594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400"/>
        <c:axId val="190043264"/>
      </c:barChart>
      <c:catAx>
        <c:axId val="189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3264"/>
        <c:crosses val="autoZero"/>
        <c:auto val="1"/>
        <c:lblAlgn val="ctr"/>
        <c:lblOffset val="100"/>
        <c:noMultiLvlLbl val="0"/>
      </c:catAx>
      <c:valAx>
        <c:axId val="1900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9124992"/>
        <c:axId val="509126528"/>
      </c:barChart>
      <c:catAx>
        <c:axId val="5091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26528"/>
        <c:crosses val="autoZero"/>
        <c:auto val="1"/>
        <c:lblAlgn val="ctr"/>
        <c:lblOffset val="100"/>
        <c:noMultiLvlLbl val="0"/>
      </c:catAx>
      <c:valAx>
        <c:axId val="5091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2621568"/>
        <c:axId val="512923136"/>
      </c:barChart>
      <c:catAx>
        <c:axId val="5126215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12923136"/>
        <c:crosses val="autoZero"/>
        <c:auto val="1"/>
        <c:lblAlgn val="ctr"/>
        <c:lblOffset val="100"/>
        <c:noMultiLvlLbl val="0"/>
      </c:catAx>
      <c:valAx>
        <c:axId val="5129231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12621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3495040"/>
        <c:axId val="513496576"/>
      </c:barChart>
      <c:catAx>
        <c:axId val="5134950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3496576"/>
        <c:crosses val="autoZero"/>
        <c:auto val="1"/>
        <c:lblAlgn val="ctr"/>
        <c:lblOffset val="100"/>
        <c:noMultiLvlLbl val="0"/>
      </c:catAx>
      <c:valAx>
        <c:axId val="5134965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495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0736768"/>
        <c:axId val="521588736"/>
      </c:barChart>
      <c:catAx>
        <c:axId val="52073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588736"/>
        <c:crosses val="autoZero"/>
        <c:auto val="1"/>
        <c:lblAlgn val="ctr"/>
        <c:lblOffset val="100"/>
        <c:noMultiLvlLbl val="0"/>
      </c:catAx>
      <c:valAx>
        <c:axId val="521588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0736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5177216"/>
        <c:axId val="525344768"/>
      </c:barChart>
      <c:catAx>
        <c:axId val="525177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344768"/>
        <c:crosses val="autoZero"/>
        <c:auto val="1"/>
        <c:lblAlgn val="ctr"/>
        <c:lblOffset val="100"/>
        <c:noMultiLvlLbl val="0"/>
      </c:catAx>
      <c:valAx>
        <c:axId val="525344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177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7282176"/>
        <c:axId val="527284864"/>
      </c:barChart>
      <c:catAx>
        <c:axId val="52728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284864"/>
        <c:crosses val="autoZero"/>
        <c:auto val="1"/>
        <c:lblAlgn val="ctr"/>
        <c:lblOffset val="100"/>
        <c:noMultiLvlLbl val="0"/>
      </c:catAx>
      <c:valAx>
        <c:axId val="527284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28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7586432"/>
        <c:axId val="527805824"/>
      </c:barChart>
      <c:catAx>
        <c:axId val="52758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805824"/>
        <c:crosses val="autoZero"/>
        <c:auto val="1"/>
        <c:lblAlgn val="ctr"/>
        <c:lblOffset val="100"/>
        <c:noMultiLvlLbl val="0"/>
      </c:catAx>
      <c:valAx>
        <c:axId val="5278058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5864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7847808"/>
        <c:axId val="527850496"/>
      </c:barChart>
      <c:catAx>
        <c:axId val="527847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850496"/>
        <c:crosses val="autoZero"/>
        <c:auto val="1"/>
        <c:lblAlgn val="ctr"/>
        <c:lblOffset val="100"/>
        <c:noMultiLvlLbl val="0"/>
      </c:catAx>
      <c:valAx>
        <c:axId val="527850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847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8151296"/>
        <c:axId val="528153216"/>
      </c:barChart>
      <c:catAx>
        <c:axId val="5281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8153216"/>
        <c:crosses val="autoZero"/>
        <c:auto val="1"/>
        <c:lblAlgn val="ctr"/>
        <c:lblOffset val="100"/>
        <c:noMultiLvlLbl val="0"/>
      </c:catAx>
      <c:valAx>
        <c:axId val="52815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815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8541184"/>
        <c:axId val="528787712"/>
      </c:barChart>
      <c:catAx>
        <c:axId val="5285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787712"/>
        <c:crosses val="autoZero"/>
        <c:auto val="1"/>
        <c:lblAlgn val="ctr"/>
        <c:lblOffset val="100"/>
        <c:noMultiLvlLbl val="0"/>
      </c:catAx>
      <c:valAx>
        <c:axId val="52878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8541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257</c:v>
                </c:pt>
                <c:pt idx="1">
                  <c:v>250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225</c:v>
                </c:pt>
                <c:pt idx="1">
                  <c:v>212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49376"/>
        <c:axId val="190150912"/>
      </c:barChart>
      <c:catAx>
        <c:axId val="1901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50912"/>
        <c:crosses val="autoZero"/>
        <c:auto val="1"/>
        <c:lblAlgn val="ctr"/>
        <c:lblOffset val="100"/>
        <c:noMultiLvlLbl val="0"/>
      </c:catAx>
      <c:valAx>
        <c:axId val="19015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9428480"/>
        <c:axId val="529431552"/>
      </c:barChart>
      <c:catAx>
        <c:axId val="5294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431552"/>
        <c:crosses val="autoZero"/>
        <c:auto val="1"/>
        <c:lblAlgn val="ctr"/>
        <c:lblOffset val="100"/>
        <c:noMultiLvlLbl val="0"/>
      </c:catAx>
      <c:valAx>
        <c:axId val="5294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9428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30093568"/>
        <c:axId val="530095104"/>
      </c:barChart>
      <c:catAx>
        <c:axId val="53009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0095104"/>
        <c:crosses val="autoZero"/>
        <c:auto val="1"/>
        <c:lblAlgn val="ctr"/>
        <c:lblOffset val="100"/>
        <c:noMultiLvlLbl val="0"/>
      </c:catAx>
      <c:valAx>
        <c:axId val="530095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093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30745984"/>
        <c:axId val="530765312"/>
      </c:barChart>
      <c:catAx>
        <c:axId val="53074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765312"/>
        <c:crosses val="autoZero"/>
        <c:auto val="1"/>
        <c:lblAlgn val="ctr"/>
        <c:lblOffset val="100"/>
        <c:noMultiLvlLbl val="0"/>
      </c:catAx>
      <c:valAx>
        <c:axId val="530765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7459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0945920"/>
        <c:axId val="530966016"/>
      </c:barChart>
      <c:catAx>
        <c:axId val="5309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966016"/>
        <c:crosses val="autoZero"/>
        <c:auto val="1"/>
        <c:lblAlgn val="ctr"/>
        <c:lblOffset val="100"/>
        <c:noMultiLvlLbl val="0"/>
      </c:catAx>
      <c:valAx>
        <c:axId val="5309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945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1174912"/>
        <c:axId val="531177472"/>
      </c:barChart>
      <c:catAx>
        <c:axId val="5311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177472"/>
        <c:crosses val="autoZero"/>
        <c:auto val="1"/>
        <c:lblAlgn val="ctr"/>
        <c:lblOffset val="100"/>
        <c:noMultiLvlLbl val="0"/>
      </c:catAx>
      <c:valAx>
        <c:axId val="53117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17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94.3</c:v>
                </c:pt>
                <c:pt idx="2">
                  <c:v>5.7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31788544"/>
        <c:axId val="531798272"/>
      </c:barChart>
      <c:catAx>
        <c:axId val="53178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798272"/>
        <c:crosses val="autoZero"/>
        <c:auto val="1"/>
        <c:lblAlgn val="ctr"/>
        <c:lblOffset val="100"/>
        <c:noMultiLvlLbl val="0"/>
      </c:catAx>
      <c:valAx>
        <c:axId val="5317982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7885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2398080"/>
        <c:axId val="532400768"/>
      </c:barChart>
      <c:catAx>
        <c:axId val="532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2400768"/>
        <c:crosses val="autoZero"/>
        <c:auto val="1"/>
        <c:lblAlgn val="ctr"/>
        <c:lblOffset val="100"/>
        <c:noMultiLvlLbl val="0"/>
      </c:catAx>
      <c:valAx>
        <c:axId val="5324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239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3209472"/>
        <c:axId val="533211776"/>
      </c:barChart>
      <c:catAx>
        <c:axId val="5332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3211776"/>
        <c:crosses val="autoZero"/>
        <c:auto val="1"/>
        <c:lblAlgn val="ctr"/>
        <c:lblOffset val="100"/>
        <c:noMultiLvlLbl val="0"/>
      </c:catAx>
      <c:valAx>
        <c:axId val="53321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320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3756928"/>
        <c:axId val="533827968"/>
      </c:barChart>
      <c:catAx>
        <c:axId val="5337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827968"/>
        <c:crosses val="autoZero"/>
        <c:auto val="1"/>
        <c:lblAlgn val="ctr"/>
        <c:lblOffset val="100"/>
        <c:noMultiLvlLbl val="0"/>
      </c:catAx>
      <c:valAx>
        <c:axId val="53382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75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55.3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34565248"/>
        <c:axId val="534574976"/>
      </c:barChart>
      <c:catAx>
        <c:axId val="534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4574976"/>
        <c:crosses val="autoZero"/>
        <c:auto val="1"/>
        <c:lblAlgn val="ctr"/>
        <c:lblOffset val="100"/>
        <c:noMultiLvlLbl val="0"/>
      </c:catAx>
      <c:valAx>
        <c:axId val="53457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456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5414656"/>
        <c:axId val="535416192"/>
      </c:barChart>
      <c:catAx>
        <c:axId val="5354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5416192"/>
        <c:crosses val="autoZero"/>
        <c:auto val="1"/>
        <c:lblAlgn val="ctr"/>
        <c:lblOffset val="100"/>
        <c:noMultiLvlLbl val="0"/>
      </c:catAx>
      <c:valAx>
        <c:axId val="5354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541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509609472"/>
        <c:axId val="509611008"/>
      </c:barChart>
      <c:catAx>
        <c:axId val="5096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9611008"/>
        <c:crosses val="autoZero"/>
        <c:auto val="1"/>
        <c:lblAlgn val="ctr"/>
        <c:lblOffset val="100"/>
        <c:noMultiLvlLbl val="0"/>
      </c:catAx>
      <c:valAx>
        <c:axId val="509611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509609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0092416"/>
        <c:axId val="510093952"/>
      </c:barChart>
      <c:catAx>
        <c:axId val="51009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093952"/>
        <c:crosses val="autoZero"/>
        <c:auto val="1"/>
        <c:lblAlgn val="ctr"/>
        <c:lblOffset val="100"/>
        <c:noMultiLvlLbl val="0"/>
      </c:catAx>
      <c:valAx>
        <c:axId val="510093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0092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1013632"/>
        <c:axId val="511015168"/>
      </c:barChart>
      <c:catAx>
        <c:axId val="51101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015168"/>
        <c:crosses val="autoZero"/>
        <c:auto val="1"/>
        <c:lblAlgn val="ctr"/>
        <c:lblOffset val="100"/>
        <c:noMultiLvlLbl val="0"/>
      </c:catAx>
      <c:valAx>
        <c:axId val="511015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10136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12323968"/>
        <c:axId val="512325504"/>
      </c:barChart>
      <c:catAx>
        <c:axId val="51232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2325504"/>
        <c:crosses val="autoZero"/>
        <c:auto val="1"/>
        <c:lblAlgn val="ctr"/>
        <c:lblOffset val="100"/>
        <c:noMultiLvlLbl val="0"/>
      </c:catAx>
      <c:valAx>
        <c:axId val="512325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232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12589824"/>
        <c:axId val="512591360"/>
      </c:barChart>
      <c:catAx>
        <c:axId val="5125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2591360"/>
        <c:crosses val="autoZero"/>
        <c:auto val="1"/>
        <c:lblAlgn val="ctr"/>
        <c:lblOffset val="100"/>
        <c:noMultiLvlLbl val="0"/>
      </c:catAx>
      <c:valAx>
        <c:axId val="512591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2589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2605568"/>
        <c:axId val="512857216"/>
      </c:barChart>
      <c:catAx>
        <c:axId val="51260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2857216"/>
        <c:crosses val="autoZero"/>
        <c:auto val="1"/>
        <c:lblAlgn val="ctr"/>
        <c:lblOffset val="100"/>
        <c:noMultiLvlLbl val="0"/>
      </c:catAx>
      <c:valAx>
        <c:axId val="512857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260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3071744"/>
        <c:axId val="513094016"/>
      </c:barChart>
      <c:catAx>
        <c:axId val="51307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094016"/>
        <c:crosses val="autoZero"/>
        <c:auto val="1"/>
        <c:lblAlgn val="ctr"/>
        <c:lblOffset val="100"/>
        <c:noMultiLvlLbl val="0"/>
      </c:catAx>
      <c:valAx>
        <c:axId val="51309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07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3398656"/>
        <c:axId val="513400192"/>
      </c:barChart>
      <c:catAx>
        <c:axId val="5133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400192"/>
        <c:crosses val="autoZero"/>
        <c:auto val="1"/>
        <c:lblAlgn val="ctr"/>
        <c:lblOffset val="100"/>
        <c:noMultiLvlLbl val="0"/>
      </c:catAx>
      <c:valAx>
        <c:axId val="5134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398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33.200000000000003</c:v>
                </c:pt>
                <c:pt idx="1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55.7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11.8</c:v>
                </c:pt>
                <c:pt idx="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799232"/>
        <c:axId val="190904192"/>
      </c:barChart>
      <c:catAx>
        <c:axId val="19079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04192"/>
        <c:crosses val="autoZero"/>
        <c:auto val="1"/>
        <c:lblAlgn val="ctr"/>
        <c:lblOffset val="100"/>
        <c:noMultiLvlLbl val="0"/>
      </c:catAx>
      <c:valAx>
        <c:axId val="190904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992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024"/>
        <c:axId val="59762560"/>
      </c:barChart>
      <c:catAx>
        <c:axId val="597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560"/>
        <c:crosses val="autoZero"/>
        <c:auto val="1"/>
        <c:lblAlgn val="ctr"/>
        <c:lblOffset val="100"/>
        <c:noMultiLvlLbl val="0"/>
      </c:catAx>
      <c:valAx>
        <c:axId val="5976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7488"/>
        <c:axId val="129809024"/>
      </c:barChart>
      <c:catAx>
        <c:axId val="1298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9024"/>
        <c:crosses val="autoZero"/>
        <c:auto val="1"/>
        <c:lblAlgn val="ctr"/>
        <c:lblOffset val="100"/>
        <c:noMultiLvlLbl val="0"/>
      </c:catAx>
      <c:valAx>
        <c:axId val="1298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257</c:v>
                </c:pt>
                <c:pt idx="1">
                  <c:v>250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225</c:v>
                </c:pt>
                <c:pt idx="1">
                  <c:v>212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6192"/>
        <c:axId val="146377728"/>
      </c:barChart>
      <c:catAx>
        <c:axId val="1463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728"/>
        <c:crosses val="autoZero"/>
        <c:auto val="1"/>
        <c:lblAlgn val="ctr"/>
        <c:lblOffset val="100"/>
        <c:noMultiLvlLbl val="0"/>
      </c:catAx>
      <c:valAx>
        <c:axId val="1463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55.3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33.200000000000003</c:v>
                </c:pt>
                <c:pt idx="1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55.7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11.8</c:v>
                </c:pt>
                <c:pt idx="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0480"/>
        <c:axId val="147529728"/>
      </c:barChart>
      <c:catAx>
        <c:axId val="1473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29728"/>
        <c:crosses val="autoZero"/>
        <c:auto val="1"/>
        <c:lblAlgn val="ctr"/>
        <c:lblOffset val="100"/>
        <c:noMultiLvlLbl val="0"/>
      </c:catAx>
      <c:valAx>
        <c:axId val="1475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9472"/>
        <c:axId val="150275200"/>
      </c:barChart>
      <c:catAx>
        <c:axId val="1501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auto val="1"/>
        <c:lblAlgn val="ctr"/>
        <c:lblOffset val="100"/>
        <c:noMultiLvlLbl val="0"/>
      </c:catAx>
      <c:valAx>
        <c:axId val="1502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2080"/>
        <c:axId val="150304640"/>
      </c:barChart>
      <c:catAx>
        <c:axId val="150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auto val="1"/>
        <c:lblAlgn val="ctr"/>
        <c:lblOffset val="100"/>
        <c:noMultiLvlLbl val="0"/>
      </c:catAx>
      <c:valAx>
        <c:axId val="1503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215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72736"/>
        <c:axId val="150394752"/>
      </c:barChart>
      <c:catAx>
        <c:axId val="1503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auto val="1"/>
        <c:lblAlgn val="ctr"/>
        <c:lblOffset val="100"/>
        <c:noMultiLvlLbl val="0"/>
      </c:catAx>
      <c:valAx>
        <c:axId val="150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244160"/>
        <c:axId val="191245696"/>
      </c:barChart>
      <c:catAx>
        <c:axId val="19124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245696"/>
        <c:crosses val="autoZero"/>
        <c:auto val="1"/>
        <c:lblAlgn val="ctr"/>
        <c:lblOffset val="100"/>
        <c:noMultiLvlLbl val="0"/>
      </c:catAx>
      <c:valAx>
        <c:axId val="19124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244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276</c:v>
                </c:pt>
                <c:pt idx="1">
                  <c:v>218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3376"/>
        <c:axId val="150694912"/>
      </c:barChart>
      <c:catAx>
        <c:axId val="1506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4912"/>
        <c:crosses val="autoZero"/>
        <c:auto val="1"/>
        <c:lblAlgn val="ctr"/>
        <c:lblOffset val="100"/>
        <c:noMultiLvlLbl val="0"/>
      </c:catAx>
      <c:valAx>
        <c:axId val="15069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512"/>
        <c:axId val="151186048"/>
      </c:barChart>
      <c:catAx>
        <c:axId val="15118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auto val="1"/>
        <c:lblAlgn val="ctr"/>
        <c:lblOffset val="100"/>
        <c:noMultiLvlLbl val="0"/>
      </c:catAx>
      <c:valAx>
        <c:axId val="151186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2624"/>
        <c:axId val="151324160"/>
      </c:barChart>
      <c:catAx>
        <c:axId val="1513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auto val="1"/>
        <c:lblAlgn val="ctr"/>
        <c:lblOffset val="100"/>
        <c:noMultiLvlLbl val="0"/>
      </c:catAx>
      <c:valAx>
        <c:axId val="15132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6736"/>
        <c:axId val="151398272"/>
      </c:barChart>
      <c:catAx>
        <c:axId val="15139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8272"/>
        <c:crosses val="autoZero"/>
        <c:auto val="1"/>
        <c:lblAlgn val="ctr"/>
        <c:lblOffset val="100"/>
        <c:noMultiLvlLbl val="0"/>
      </c:catAx>
      <c:valAx>
        <c:axId val="151398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97728"/>
        <c:axId val="152779008"/>
      </c:barChart>
      <c:catAx>
        <c:axId val="15149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9008"/>
        <c:crosses val="autoZero"/>
        <c:auto val="1"/>
        <c:lblAlgn val="ctr"/>
        <c:lblOffset val="100"/>
        <c:noMultiLvlLbl val="0"/>
      </c:catAx>
      <c:valAx>
        <c:axId val="152779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420</c:v>
                </c:pt>
                <c:pt idx="1">
                  <c:v>418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2368"/>
        <c:axId val="153013632"/>
      </c:barChart>
      <c:catAx>
        <c:axId val="1530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3632"/>
        <c:crosses val="autoZero"/>
        <c:auto val="1"/>
        <c:lblAlgn val="ctr"/>
        <c:lblOffset val="100"/>
        <c:noMultiLvlLbl val="0"/>
      </c:catAx>
      <c:valAx>
        <c:axId val="15301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064"/>
        <c:axId val="153436544"/>
      </c:barChart>
      <c:catAx>
        <c:axId val="1533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544"/>
        <c:crosses val="autoZero"/>
        <c:auto val="1"/>
        <c:lblAlgn val="ctr"/>
        <c:lblOffset val="100"/>
        <c:noMultiLvlLbl val="0"/>
      </c:catAx>
      <c:valAx>
        <c:axId val="1534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91968"/>
        <c:axId val="153893888"/>
      </c:barChart>
      <c:catAx>
        <c:axId val="153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3888"/>
        <c:crosses val="autoZero"/>
        <c:auto val="1"/>
        <c:lblAlgn val="ctr"/>
        <c:lblOffset val="100"/>
        <c:noMultiLvlLbl val="0"/>
      </c:catAx>
      <c:valAx>
        <c:axId val="15389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50592"/>
        <c:axId val="191598976"/>
      </c:barChart>
      <c:catAx>
        <c:axId val="19155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598976"/>
        <c:crosses val="autoZero"/>
        <c:auto val="1"/>
        <c:lblAlgn val="ctr"/>
        <c:lblOffset val="100"/>
        <c:noMultiLvlLbl val="0"/>
      </c:catAx>
      <c:valAx>
        <c:axId val="191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55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60448"/>
        <c:axId val="153961984"/>
      </c:barChart>
      <c:catAx>
        <c:axId val="153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984"/>
        <c:crosses val="autoZero"/>
        <c:auto val="1"/>
        <c:lblAlgn val="ctr"/>
        <c:lblOffset val="100"/>
        <c:noMultiLvlLbl val="0"/>
      </c:catAx>
      <c:valAx>
        <c:axId val="1539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6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56960"/>
        <c:axId val="154083328"/>
      </c:barChart>
      <c:catAx>
        <c:axId val="15405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auto val="1"/>
        <c:lblAlgn val="ctr"/>
        <c:lblOffset val="100"/>
        <c:noMultiLvlLbl val="0"/>
      </c:catAx>
      <c:valAx>
        <c:axId val="154083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440</c:v>
                </c:pt>
                <c:pt idx="1">
                  <c:v>383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3472"/>
        <c:axId val="154315008"/>
      </c:barChart>
      <c:catAx>
        <c:axId val="15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auto val="1"/>
        <c:lblAlgn val="ctr"/>
        <c:lblOffset val="100"/>
        <c:noMultiLvlLbl val="0"/>
      </c:catAx>
      <c:valAx>
        <c:axId val="1543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72224"/>
        <c:axId val="154798336"/>
      </c:barChart>
      <c:catAx>
        <c:axId val="154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59232"/>
        <c:axId val="154992000"/>
      </c:barChart>
      <c:catAx>
        <c:axId val="1549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2000"/>
        <c:crosses val="autoZero"/>
        <c:auto val="1"/>
        <c:lblAlgn val="ctr"/>
        <c:lblOffset val="100"/>
        <c:noMultiLvlLbl val="0"/>
      </c:catAx>
      <c:valAx>
        <c:axId val="1549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9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2864"/>
        <c:axId val="156134400"/>
      </c:barChart>
      <c:catAx>
        <c:axId val="1561328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4400"/>
        <c:crosses val="autoZero"/>
        <c:auto val="1"/>
        <c:lblAlgn val="ctr"/>
        <c:lblOffset val="100"/>
        <c:noMultiLvlLbl val="0"/>
      </c:catAx>
      <c:valAx>
        <c:axId val="1561344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28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81248"/>
        <c:axId val="156766208"/>
      </c:barChart>
      <c:catAx>
        <c:axId val="1565812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81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1856"/>
        <c:axId val="156843392"/>
      </c:barChart>
      <c:catAx>
        <c:axId val="15684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3392"/>
        <c:crosses val="autoZero"/>
        <c:auto val="1"/>
        <c:lblAlgn val="ctr"/>
        <c:lblOffset val="100"/>
        <c:noMultiLvlLbl val="0"/>
      </c:catAx>
      <c:valAx>
        <c:axId val="15684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1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199360"/>
        <c:axId val="157327744"/>
      </c:barChart>
      <c:catAx>
        <c:axId val="15719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327744"/>
        <c:crosses val="autoZero"/>
        <c:auto val="1"/>
        <c:lblAlgn val="ctr"/>
        <c:lblOffset val="100"/>
        <c:noMultiLvlLbl val="0"/>
      </c:catAx>
      <c:valAx>
        <c:axId val="157327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93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34240"/>
        <c:axId val="157876992"/>
      </c:barChart>
      <c:catAx>
        <c:axId val="157834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283776"/>
        <c:axId val="192303872"/>
      </c:barChart>
      <c:catAx>
        <c:axId val="19228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03872"/>
        <c:crosses val="autoZero"/>
        <c:auto val="1"/>
        <c:lblAlgn val="ctr"/>
        <c:lblOffset val="100"/>
        <c:noMultiLvlLbl val="0"/>
      </c:catAx>
      <c:valAx>
        <c:axId val="192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28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09536"/>
        <c:axId val="158211072"/>
      </c:barChart>
      <c:catAx>
        <c:axId val="1582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11072"/>
        <c:crosses val="autoZero"/>
        <c:auto val="1"/>
        <c:lblAlgn val="ctr"/>
        <c:lblOffset val="100"/>
        <c:noMultiLvlLbl val="0"/>
      </c:catAx>
      <c:valAx>
        <c:axId val="1582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668288"/>
        <c:axId val="158669824"/>
      </c:barChart>
      <c:catAx>
        <c:axId val="15866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9824"/>
        <c:crosses val="autoZero"/>
        <c:auto val="1"/>
        <c:lblAlgn val="ctr"/>
        <c:lblOffset val="100"/>
        <c:noMultiLvlLbl val="0"/>
      </c:catAx>
      <c:valAx>
        <c:axId val="158669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8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59648"/>
        <c:axId val="158861184"/>
      </c:barChart>
      <c:catAx>
        <c:axId val="1588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61184"/>
        <c:crosses val="autoZero"/>
        <c:auto val="1"/>
        <c:lblAlgn val="ctr"/>
        <c:lblOffset val="100"/>
        <c:noMultiLvlLbl val="0"/>
      </c:catAx>
      <c:valAx>
        <c:axId val="15886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859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13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7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0019968"/>
        <c:axId val="160021504"/>
      </c:barChart>
      <c:catAx>
        <c:axId val="1600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1504"/>
        <c:crosses val="autoZero"/>
        <c:auto val="1"/>
        <c:lblAlgn val="ctr"/>
        <c:lblOffset val="100"/>
        <c:noMultiLvlLbl val="0"/>
      </c:catAx>
      <c:valAx>
        <c:axId val="160021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199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7936"/>
        <c:axId val="160463104"/>
      </c:barChart>
      <c:catAx>
        <c:axId val="1603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63104"/>
        <c:crosses val="autoZero"/>
        <c:auto val="1"/>
        <c:lblAlgn val="ctr"/>
        <c:lblOffset val="100"/>
        <c:noMultiLvlLbl val="0"/>
      </c:catAx>
      <c:valAx>
        <c:axId val="1604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39328"/>
        <c:axId val="160793344"/>
      </c:barChart>
      <c:catAx>
        <c:axId val="1607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93344"/>
        <c:crosses val="autoZero"/>
        <c:auto val="1"/>
        <c:lblAlgn val="ctr"/>
        <c:lblOffset val="100"/>
        <c:noMultiLvlLbl val="0"/>
      </c:catAx>
      <c:valAx>
        <c:axId val="1607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39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94.3</c:v>
                </c:pt>
                <c:pt idx="2">
                  <c:v>5.7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443840"/>
        <c:axId val="161445376"/>
      </c:barChart>
      <c:catAx>
        <c:axId val="161443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5376"/>
        <c:crosses val="autoZero"/>
        <c:auto val="1"/>
        <c:lblAlgn val="ctr"/>
        <c:lblOffset val="100"/>
        <c:noMultiLvlLbl val="0"/>
      </c:catAx>
      <c:valAx>
        <c:axId val="1614453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38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215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21248"/>
        <c:axId val="192441728"/>
      </c:barChart>
      <c:catAx>
        <c:axId val="19242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41728"/>
        <c:crosses val="autoZero"/>
        <c:auto val="1"/>
        <c:lblAlgn val="ctr"/>
        <c:lblOffset val="100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2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62848"/>
        <c:axId val="161798784"/>
      </c:barChart>
      <c:catAx>
        <c:axId val="1616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798784"/>
        <c:crosses val="autoZero"/>
        <c:auto val="1"/>
        <c:lblAlgn val="ctr"/>
        <c:lblOffset val="100"/>
        <c:noMultiLvlLbl val="0"/>
      </c:catAx>
      <c:valAx>
        <c:axId val="16179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14880"/>
        <c:axId val="161916416"/>
      </c:barChart>
      <c:catAx>
        <c:axId val="1619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6416"/>
        <c:crosses val="autoZero"/>
        <c:auto val="1"/>
        <c:lblAlgn val="ctr"/>
        <c:lblOffset val="100"/>
        <c:noMultiLvlLbl val="0"/>
      </c:catAx>
      <c:valAx>
        <c:axId val="16191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30240"/>
        <c:axId val="162137216"/>
      </c:barChart>
      <c:catAx>
        <c:axId val="1619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auto val="1"/>
        <c:lblAlgn val="ctr"/>
        <c:lblOffset val="100"/>
        <c:noMultiLvlLbl val="0"/>
      </c:catAx>
      <c:valAx>
        <c:axId val="1621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30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4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46720"/>
        <c:axId val="162742272"/>
      </c:barChart>
      <c:catAx>
        <c:axId val="16244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42272"/>
        <c:crosses val="autoZero"/>
        <c:auto val="1"/>
        <c:lblAlgn val="ctr"/>
        <c:lblOffset val="100"/>
        <c:noMultiLvlLbl val="0"/>
      </c:catAx>
      <c:valAx>
        <c:axId val="162742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46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364288"/>
        <c:axId val="164366976"/>
      </c:barChart>
      <c:catAx>
        <c:axId val="16436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366976"/>
        <c:crosses val="autoZero"/>
        <c:auto val="1"/>
        <c:lblAlgn val="ctr"/>
        <c:lblOffset val="100"/>
        <c:noMultiLvlLbl val="0"/>
      </c:catAx>
      <c:valAx>
        <c:axId val="164366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436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63712"/>
        <c:axId val="165912960"/>
      </c:barChart>
      <c:catAx>
        <c:axId val="1657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912960"/>
        <c:crosses val="autoZero"/>
        <c:auto val="1"/>
        <c:lblAlgn val="ctr"/>
        <c:lblOffset val="100"/>
        <c:noMultiLvlLbl val="0"/>
      </c:catAx>
      <c:valAx>
        <c:axId val="16591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63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5424"/>
        <c:axId val="166296960"/>
      </c:barChart>
      <c:catAx>
        <c:axId val="16629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auto val="1"/>
        <c:lblAlgn val="ctr"/>
        <c:lblOffset val="100"/>
        <c:noMultiLvlLbl val="0"/>
      </c:catAx>
      <c:valAx>
        <c:axId val="16629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482</v>
      </c>
      <c r="K6" s="58">
        <v>225</v>
      </c>
      <c r="L6" s="58">
        <v>257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462</v>
      </c>
      <c r="K7" s="94">
        <v>212</v>
      </c>
      <c r="L7" s="94">
        <v>250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403</v>
      </c>
      <c r="K8" s="1073">
        <v>183</v>
      </c>
      <c r="L8" s="1073">
        <v>220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257</v>
      </c>
      <c r="M14" s="310">
        <f>IF(ISBLANK(K6),"",K6)</f>
        <v>225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250</v>
      </c>
      <c r="M15" s="479">
        <f t="shared" ref="M15:M16" si="5">IF(ISBLANK(K7),"",K7)</f>
        <v>212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220</v>
      </c>
      <c r="M16" s="311">
        <f t="shared" si="5"/>
        <v>183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257</v>
      </c>
      <c r="M21" s="310">
        <f>IF(ISBLANK(K6),"",K6)</f>
        <v>225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250</v>
      </c>
      <c r="M22" s="479">
        <f>IF(ISBLANK(K7),"",K7)</f>
        <v>212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220</v>
      </c>
      <c r="M23" s="311">
        <f>IF(ISBLANK(K8),"",K8)</f>
        <v>183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41.5</v>
      </c>
      <c r="C6" s="35">
        <v>48.4</v>
      </c>
      <c r="D6" s="63">
        <v>35.4</v>
      </c>
      <c r="E6" s="35">
        <v>50</v>
      </c>
      <c r="F6" s="35">
        <v>46.2</v>
      </c>
      <c r="G6" s="35">
        <v>53.3</v>
      </c>
      <c r="H6" s="292">
        <v>8.5</v>
      </c>
      <c r="I6" s="35">
        <v>5.3</v>
      </c>
      <c r="J6" s="63">
        <v>11.3</v>
      </c>
      <c r="M6" s="127" t="s">
        <v>16</v>
      </c>
      <c r="N6" s="935">
        <f>IF(ISBLANK(B8),"",B8)</f>
        <v>35.700000000000003</v>
      </c>
      <c r="O6" s="935">
        <f>IF(ISBLANK(E8),"",E8)</f>
        <v>55.3</v>
      </c>
      <c r="P6" s="128">
        <f>IF(ISBLANK(H8),"",H8)</f>
        <v>8.9</v>
      </c>
    </row>
    <row r="7" spans="1:19" x14ac:dyDescent="0.25">
      <c r="A7" s="286">
        <v>2022</v>
      </c>
      <c r="B7" s="167">
        <v>40.299999999999997</v>
      </c>
      <c r="C7" s="94">
        <v>46.7</v>
      </c>
      <c r="D7" s="169">
        <v>34.799999999999997</v>
      </c>
      <c r="E7" s="94">
        <v>50.4</v>
      </c>
      <c r="F7" s="94">
        <v>47.6</v>
      </c>
      <c r="G7" s="94">
        <v>52.8</v>
      </c>
      <c r="H7" s="167">
        <v>9.3000000000000007</v>
      </c>
      <c r="I7" s="94">
        <v>5.7</v>
      </c>
      <c r="J7" s="169">
        <v>12.4</v>
      </c>
    </row>
    <row r="8" spans="1:19" x14ac:dyDescent="0.25">
      <c r="A8" s="218">
        <v>2023</v>
      </c>
      <c r="B8" s="167">
        <v>35.700000000000003</v>
      </c>
      <c r="C8" s="94">
        <v>38.799999999999997</v>
      </c>
      <c r="D8" s="169">
        <v>33.200000000000003</v>
      </c>
      <c r="E8" s="94">
        <v>55.3</v>
      </c>
      <c r="F8" s="94">
        <v>55.7</v>
      </c>
      <c r="G8" s="94">
        <v>55</v>
      </c>
      <c r="H8" s="167">
        <v>8.9</v>
      </c>
      <c r="I8" s="94">
        <v>5.5</v>
      </c>
      <c r="J8" s="169">
        <v>11.8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33.200000000000003</v>
      </c>
      <c r="O12" s="936">
        <f>IF(ISBLANK(G8),"",G8)</f>
        <v>55</v>
      </c>
      <c r="P12" s="938">
        <f>IF(ISBLANK(J8),"",J8)</f>
        <v>11.8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38.799999999999997</v>
      </c>
      <c r="O13" s="937">
        <f>IF(ISBLANK(F8),"",F8)</f>
        <v>55.7</v>
      </c>
      <c r="P13" s="939">
        <f>IF(ISBLANK(I8),"",I8)</f>
        <v>5.5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35.700000000000003</v>
      </c>
      <c r="O20" s="935">
        <f>IF(ISBLANK(E8),"",E8)</f>
        <v>55.3</v>
      </c>
      <c r="P20" s="940">
        <f>IF(ISBLANK(H8),"",H8)</f>
        <v>8.9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33.200000000000003</v>
      </c>
      <c r="O24" s="936">
        <f>IF(ISBLANK(G8),"",G8)</f>
        <v>55</v>
      </c>
      <c r="P24" s="938">
        <f>IF(ISBLANK(J8),"",J8)</f>
        <v>11.8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38.799999999999997</v>
      </c>
      <c r="O25" s="937">
        <f>IF(ISBLANK(F8),"",F8)</f>
        <v>55.7</v>
      </c>
      <c r="P25" s="939">
        <f>IF(ISBLANK(I8),"",I8)</f>
        <v>5.5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214775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94.3</v>
      </c>
      <c r="F21" s="751">
        <v>94.3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5.7</v>
      </c>
      <c r="F22" s="752">
        <v>5.7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94.3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5.7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94.3</v>
      </c>
    </row>
    <row r="32" spans="1:11" x14ac:dyDescent="0.25">
      <c r="A32" s="698" t="s">
        <v>1431</v>
      </c>
      <c r="B32" s="734">
        <f>F22</f>
        <v>5.7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179107</v>
      </c>
      <c r="E4" s="70"/>
      <c r="F4" s="1076">
        <v>0</v>
      </c>
      <c r="G4" s="70"/>
      <c r="H4" s="1078">
        <v>179107</v>
      </c>
      <c r="I4" s="1077"/>
    </row>
    <row r="5" spans="1:9" x14ac:dyDescent="0.25">
      <c r="A5" s="587">
        <v>2021</v>
      </c>
      <c r="B5" s="1079">
        <v>0</v>
      </c>
      <c r="C5" s="1080"/>
      <c r="D5" s="160">
        <v>187494</v>
      </c>
      <c r="E5" s="212"/>
      <c r="F5" s="1079">
        <v>11286</v>
      </c>
      <c r="G5" s="212"/>
      <c r="H5" s="1081">
        <v>198780</v>
      </c>
      <c r="I5" s="1080"/>
    </row>
    <row r="6" spans="1:9" x14ac:dyDescent="0.25">
      <c r="A6" s="588">
        <v>2022</v>
      </c>
      <c r="B6" s="1082">
        <v>0</v>
      </c>
      <c r="C6" s="1083"/>
      <c r="D6" s="169">
        <v>202578</v>
      </c>
      <c r="E6" s="167"/>
      <c r="F6" s="1082">
        <v>12197</v>
      </c>
      <c r="G6" s="167"/>
      <c r="H6" s="1084">
        <v>214775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Vučitrn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214775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202578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114244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12197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418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139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244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249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45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Vučitrn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214775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202578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114244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12197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418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139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244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249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45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202578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114244</v>
      </c>
      <c r="D5" s="253"/>
    </row>
    <row r="6" spans="1:4" ht="30" x14ac:dyDescent="0.25">
      <c r="A6" s="686" t="s">
        <v>474</v>
      </c>
      <c r="B6" s="617">
        <v>88334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139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12197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498</v>
      </c>
      <c r="C5" s="1034">
        <v>264</v>
      </c>
      <c r="D5" s="600">
        <v>234</v>
      </c>
      <c r="G5" s="871" t="s">
        <v>126</v>
      </c>
      <c r="H5" s="637">
        <f>IF(ISBLANK(D7),"",D7)</f>
        <v>215</v>
      </c>
    </row>
    <row r="6" spans="1:17" x14ac:dyDescent="0.25">
      <c r="A6" s="641">
        <v>2021</v>
      </c>
      <c r="B6" s="1034">
        <v>509</v>
      </c>
      <c r="C6" s="1034">
        <v>243</v>
      </c>
      <c r="D6" s="602">
        <v>266</v>
      </c>
      <c r="G6" s="635" t="s">
        <v>127</v>
      </c>
      <c r="H6" s="623">
        <f>IF(ISBLANK(C7),"",C7)</f>
        <v>203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418</v>
      </c>
      <c r="C7" s="1034">
        <v>203</v>
      </c>
      <c r="D7" s="617">
        <v>215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215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244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440</v>
      </c>
    </row>
    <row r="17" spans="2:3" x14ac:dyDescent="0.25">
      <c r="B17" s="253">
        <v>2022</v>
      </c>
      <c r="C17" s="1100">
        <v>383</v>
      </c>
    </row>
    <row r="18" spans="2:3" x14ac:dyDescent="0.25">
      <c r="B18" s="253">
        <v>2023</v>
      </c>
      <c r="C18" s="1100">
        <v>249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440</v>
      </c>
    </row>
    <row r="22" spans="2:3" x14ac:dyDescent="0.25">
      <c r="B22" s="636">
        <f>B17</f>
        <v>2022</v>
      </c>
      <c r="C22" s="636">
        <f t="shared" ref="C22:C23" si="0">IF(ISBLANK(C17),"",C17)</f>
        <v>383</v>
      </c>
    </row>
    <row r="23" spans="2:3" x14ac:dyDescent="0.25">
      <c r="B23" s="636">
        <f>B18</f>
        <v>2023</v>
      </c>
      <c r="C23" s="636">
        <f t="shared" si="0"/>
        <v>249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</v>
      </c>
      <c r="C5" s="55">
        <v>5</v>
      </c>
      <c r="D5" s="55">
        <v>1</v>
      </c>
      <c r="E5" s="269">
        <f>SUM(B5:D5)</f>
        <v>9</v>
      </c>
      <c r="F5" s="71">
        <v>276</v>
      </c>
      <c r="G5" s="70"/>
      <c r="H5" s="55"/>
      <c r="I5" s="110"/>
      <c r="J5" s="71"/>
    </row>
    <row r="6" spans="1:10" x14ac:dyDescent="0.25">
      <c r="A6" s="286">
        <v>2022</v>
      </c>
      <c r="B6" s="757">
        <v>3</v>
      </c>
      <c r="C6" s="758">
        <v>5</v>
      </c>
      <c r="D6" s="758">
        <v>2</v>
      </c>
      <c r="E6" s="270">
        <f>SUM(B6:D6)</f>
        <v>10</v>
      </c>
      <c r="F6" s="214">
        <v>218</v>
      </c>
      <c r="G6" s="457"/>
      <c r="H6" s="458"/>
      <c r="I6" s="763"/>
      <c r="J6" s="214"/>
    </row>
    <row r="7" spans="1:10" x14ac:dyDescent="0.25">
      <c r="A7" s="218">
        <v>2023</v>
      </c>
      <c r="B7" s="167">
        <v>5</v>
      </c>
      <c r="C7" s="94">
        <v>4</v>
      </c>
      <c r="D7" s="94">
        <v>2</v>
      </c>
      <c r="E7" s="447">
        <f>SUM(B7:D7)</f>
        <v>11</v>
      </c>
      <c r="F7" s="168">
        <v>244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218</v>
      </c>
      <c r="C14" s="28"/>
      <c r="D14" s="28"/>
      <c r="F14" s="625" t="s">
        <v>1526</v>
      </c>
      <c r="G14" s="621">
        <f>IF(ISBLANK(B7),"",B7)</f>
        <v>5</v>
      </c>
      <c r="I14" s="625" t="s">
        <v>1529</v>
      </c>
      <c r="J14" s="621">
        <f>IF(ISBLANK(B7),"",B7)</f>
        <v>5</v>
      </c>
    </row>
    <row r="15" spans="1:10" x14ac:dyDescent="0.25">
      <c r="A15" s="624">
        <f t="shared" ref="A15" si="1">A7</f>
        <v>2023</v>
      </c>
      <c r="B15" s="623">
        <f t="shared" si="0"/>
        <v>244</v>
      </c>
      <c r="C15" s="28"/>
      <c r="D15" s="28"/>
      <c r="F15" s="626" t="s">
        <v>1527</v>
      </c>
      <c r="G15" s="622">
        <f>IF(ISBLANK(C7),"",C7)</f>
        <v>4</v>
      </c>
      <c r="I15" s="626" t="s">
        <v>1538</v>
      </c>
      <c r="J15" s="622">
        <f>IF(ISBLANK(C7),"",C7)</f>
        <v>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/>
      <c r="D5" s="643">
        <v>166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/>
      <c r="D6" s="657">
        <v>255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/>
      <c r="D7" s="617">
        <v>139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41</v>
      </c>
      <c r="D4" s="655"/>
      <c r="E4" s="655">
        <v>10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37</v>
      </c>
      <c r="D5" s="602"/>
      <c r="E5" s="602">
        <v>11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45</v>
      </c>
      <c r="D6" s="617"/>
      <c r="E6" s="617">
        <v>6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420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418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404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420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418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404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2024-04-26T07:42:57Z</dcterms:modified>
</cp:coreProperties>
</file>