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drawings/drawing8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9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0.xml" ContentType="application/vnd.openxmlformats-officedocument.drawingml.chartshapes+xml"/>
  <Override PartName="/xl/charts/chart67.xml" ContentType="application/vnd.openxmlformats-officedocument.drawingml.chart+xml"/>
  <Override PartName="/xl/drawings/drawing11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2.xml" ContentType="application/vnd.openxmlformats-officedocument.drawingml.chartshapes+xml"/>
  <Override PartName="/xl/charts/chart71.xml" ContentType="application/vnd.openxmlformats-officedocument.drawingml.chart+xml"/>
  <Override PartName="/xl/drawings/drawing13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4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5.xml" ContentType="application/vnd.openxmlformats-officedocument.drawingml.chartshapes+xml"/>
  <Override PartName="/xl/charts/chart77.xml" ContentType="application/vnd.openxmlformats-officedocument.drawingml.chart+xml"/>
  <Override PartName="/xl/drawings/drawing16.xml" ContentType="application/vnd.openxmlformats-officedocument.drawingml.chartshapes+xml"/>
  <Override PartName="/xl/charts/chart78.xml" ContentType="application/vnd.openxmlformats-officedocument.drawingml.chart+xml"/>
  <Override PartName="/xl/drawings/drawing17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ml.chartshapes+xml"/>
  <Override PartName="/xl/charts/chart81.xml" ContentType="application/vnd.openxmlformats-officedocument.drawingml.chart+xml"/>
  <Override PartName="/xl/drawings/drawing19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0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1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2.xml" ContentType="application/vnd.openxmlformats-officedocument.drawingml.chartshapes+xml"/>
  <Override PartName="/xl/charts/chart90.xml" ContentType="application/vnd.openxmlformats-officedocument.drawingml.chart+xml"/>
  <Override PartName="/xl/drawings/drawing23.xml" ContentType="application/vnd.openxmlformats-officedocument.drawingml.chartshapes+xml"/>
  <Override PartName="/xl/charts/chart91.xml" ContentType="application/vnd.openxmlformats-officedocument.drawingml.chart+xml"/>
  <Override PartName="/xl/drawings/drawing24.xml" ContentType="application/vnd.openxmlformats-officedocument.drawingml.chartshapes+xml"/>
  <Override PartName="/xl/charts/chart92.xml" ContentType="application/vnd.openxmlformats-officedocument.drawingml.chart+xml"/>
  <Override PartName="/xl/drawings/drawing25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6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<sst xmlns="http://schemas.openxmlformats.org/spreadsheetml/2006/main" count="6316" uniqueCount="2914">
  <si>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</si>
  <si>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</si>
  <si>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</si>
  <si>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</si>
  <si>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</si>
  <si>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</si>
  <si>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</si>
  <si>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</si>
  <si>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</si>
  <si>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</si>
  <si>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</si>
  <si>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</si>
  <si>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</si>
  <si>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</si>
  <si>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</si>
  <si>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</si>
  <si>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</si>
  <si>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</si>
  <si>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</si>
  <si>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</si>
  <si>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</si>
  <si>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</si>
  <si>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</si>
  <si>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</si>
  <si>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</si>
  <si>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</si>
  <si>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</si>
  <si>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</si>
  <si>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</si>
  <si>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</si>
  <si>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</si>
  <si>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</si>
  <si>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</si>
  <si>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</si>
  <si>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</si>
  <si>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</si>
  <si>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</si>
  <si>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</si>
  <si>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</si>
  <si>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</si>
  <si>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</si>
  <si>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</si>
  <si>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</si>
  <si>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</si>
  <si>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</si>
  <si>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</si>
  <si>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</si>
  <si>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</si>
  <si>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</si>
  <si>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</si>
  <si>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</si>
  <si>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</si>
  <si>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</si>
  <si>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</si>
  <si>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</si>
  <si>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</si>
  <si>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</si>
  <si>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</si>
  <si>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</si>
  <si>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</si>
  <si>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</si>
  <si>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</si>
  <si>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</si>
  <si>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</si>
  <si>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</si>
  <si>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</si>
  <si>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</si>
  <si>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</si>
  <si>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</si>
  <si>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</si>
  <si>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</si>
  <si>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</si>
  <si>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</si>
  <si>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</si>
  <si>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</si>
  <si>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</si>
  <si>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</si>
  <si>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</si>
  <si>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</si>
  <si>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</si>
  <si>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</si>
  <si>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</si>
  <si>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</si>
  <si>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</si>
  <si>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</si>
  <si>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</si>
  <si>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</si>
  <si>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</si>
  <si>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</si>
  <si>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</si>
  <si>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</si>
  <si>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</si>
  <si>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</si>
  <si>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</si>
  <si>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</si>
  <si>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</si>
  <si>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</si>
  <si>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</si>
  <si>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</si>
  <si>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</si>
  <si>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</si>
  <si>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</si>
  <si>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</si>
  <si>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</si>
  <si>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</si>
  <si>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</si>
  <si>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</si>
  <si>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</si>
  <si>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</si>
  <si>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</si>
  <si>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</si>
  <si>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</si>
  <si>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</si>
  <si>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</si>
  <si>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</si>
  <si>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</si>
  <si>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</si>
  <si>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</si>
  <si>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</si>
  <si>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</si>
  <si>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</si>
  <si>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</si>
  <si>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</si>
  <si>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</si>
  <si>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</si>
  <si>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</si>
  <si>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</si>
  <si>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</si>
  <si>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</si>
  <si>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</si>
  <si>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</si>
  <si>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</si>
  <si>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</si>
  <si>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</si>
  <si>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</si>
  <si>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</si>
  <si>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</si>
  <si>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</si>
  <si>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</si>
  <si>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</si>
  <si>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</si>
  <si>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</si>
  <si>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</si>
  <si>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</si>
  <si>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</si>
  <si>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</si>
  <si>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</si>
  <si>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</si>
  <si>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</si>
  <si>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</si>
  <si>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</si>
  <si>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</si>
  <si>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</si>
  <si>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</si>
  <si>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</si>
  <si>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</si>
  <si>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</si>
  <si>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</si>
  <si>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</si>
  <si>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</si>
  <si>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</si>
  <si>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</si>
  <si>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</si>
  <si>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</si>
  <si>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</si>
  <si>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</si>
  <si>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</si>
  <si>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</si>
  <si>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</si>
  <si>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</si>
  <si>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</si>
  <si>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</si>
  <si>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</si>
  <si>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</si>
  <si>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</si>
  <si>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</si>
  <si>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</si>
  <si>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</si>
  <si>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</si>
  <si>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</si>
  <si>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</si>
  <si>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</si>
  <si>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</si>
  <si>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</si>
  <si>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</si>
  <si>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</si>
  <si>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</si>
  <si>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</si>
  <si>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</si>
  <si>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</si>
  <si>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</si>
  <si>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</si>
  <si>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</si>
  <si>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</si>
  <si>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</si>
  <si>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</si>
  <si>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</si>
  <si>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</si>
  <si>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</si>
  <si>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</si>
  <si>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</si>
  <si>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</si>
  <si>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</si>
  <si>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</si>
  <si>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</si>
  <si>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</si>
  <si>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</si>
  <si>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</si>
  <si>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</si>
  <si>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</si>
  <si>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</si>
  <si>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</si>
  <si>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</si>
  <si>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</si>
  <si>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</si>
  <si>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</si>
  <si>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</si>
  <si>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</si>
  <si>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</si>
  <si>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</si>
  <si>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</si>
  <si>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</si>
  <si>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</si>
  <si>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</si>
  <si>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</si>
  <si>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</si>
  <si>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</si>
  <si>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</si>
  <si>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</si>
  <si>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</si>
  <si>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</si>
  <si>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</si>
  <si>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</si>
  <si>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</si>
  <si>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</si>
  <si>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</si>
  <si>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</si>
  <si>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</si>
  <si>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</si>
  <si>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</si>
  <si>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</si>
  <si>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</si>
  <si>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</si>
  <si>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</si>
  <si>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</si>
  <si>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</si>
  <si>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</si>
  <si>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</si>
  <si>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</si>
  <si>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</si>
  <si>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</si>
  <si>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</si>
  <si>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</si>
  <si>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</si>
  <si>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</si>
  <si>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</si>
  <si>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</si>
  <si>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</si>
  <si>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</si>
  <si>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</si>
  <si>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</si>
  <si>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</si>
  <si>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</si>
  <si>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</si>
  <si>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</si>
  <si>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</si>
  <si>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</si>
  <si>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</si>
  <si>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</si>
  <si>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</si>
  <si>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</si>
  <si>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</si>
  <si>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</si>
  <si>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</si>
  <si>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</si>
  <si>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</si>
  <si>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</si>
  <si>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</si>
  <si>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</si>
  <si>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</si>
  <si>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</si>
  <si>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</si>
  <si>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</si>
  <si>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</si>
  <si>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</si>
  <si>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</si>
  <si>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</si>
  <si>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</si>
  <si>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</si>
  <si>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</si>
  <si>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</si>
  <si>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</si>
  <si>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</si>
  <si>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</si>
  <si>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</si>
  <si>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</si>
  <si>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</si>
  <si>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</si>
  <si>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</si>
  <si>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</si>
  <si>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</si>
  <si>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</si>
  <si>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</si>
  <si>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</si>
  <si>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</si>
  <si>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</si>
  <si>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</si>
  <si>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</si>
  <si>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</si>
  <si>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</si>
  <si>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</si>
  <si>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</si>
  <si>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</si>
  <si>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</si>
  <si>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</si>
  <si>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</si>
  <si>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</si>
  <si>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</si>
  <si>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</si>
  <si>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</si>
  <si>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</si>
  <si>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</si>
  <si>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</si>
  <si>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</si>
  <si>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</si>
  <si>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</si>
  <si>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</si>
  <si>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</si>
  <si>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</si>
  <si>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</si>
  <si>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</si>
  <si>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</si>
  <si>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</si>
  <si>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</si>
  <si>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</si>
  <si>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</si>
  <si>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</si>
  <si>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</si>
  <si>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</si>
  <si>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</si>
  <si>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</si>
  <si>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</si>
  <si>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</si>
  <si>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</si>
  <si>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</si>
  <si>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</si>
  <si>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</si>
  <si>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</si>
  <si>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</si>
  <si>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</si>
  <si>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</si>
  <si>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</si>
  <si>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</si>
  <si>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</si>
  <si>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</si>
  <si>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</si>
  <si>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</si>
  <si>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</si>
  <si>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</si>
  <si>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</si>
  <si>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</si>
  <si>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</si>
  <si>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</si>
  <si>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</si>
  <si>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</si>
  <si>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</si>
  <si>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</si>
  <si>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</si>
  <si>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</si>
  <si>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</si>
  <si>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</si>
  <si>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</si>
  <si>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</si>
  <si>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</si>
  <si>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</si>
  <si>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</si>
  <si>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</si>
  <si>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</si>
  <si>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</si>
  <si>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</si>
  <si>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</si>
  <si>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</si>
  <si>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</si>
  <si>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</si>
  <si>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</si>
  <si>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</si>
  <si>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</si>
  <si>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</si>
  <si>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</si>
  <si>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</si>
  <si>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</si>
  <si>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</si>
  <si>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</si>
  <si>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</si>
  <si>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</si>
  <si>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</si>
  <si>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</si>
  <si>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</si>
  <si>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</si>
  <si>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</si>
  <si>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</si>
  <si>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</si>
  <si>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</si>
  <si>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</si>
  <si>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</si>
  <si>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</si>
  <si>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</si>
  <si>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</si>
  <si>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</si>
  <si>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</si>
  <si>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</si>
  <si>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</si>
  <si>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</si>
  <si>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</si>
  <si>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</si>
  <si>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</si>
  <si>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</si>
  <si>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</si>
  <si>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</si>
  <si>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</si>
  <si>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</si>
  <si>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</si>
  <si>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</si>
  <si>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</si>
  <si>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</si>
  <si>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</si>
  <si>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</si>
  <si>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</si>
  <si>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</si>
  <si>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</si>
  <si>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</si>
  <si>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</si>
  <si>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</si>
  <si>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</si>
  <si>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</si>
  <si>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</si>
  <si>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</si>
  <si>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</si>
  <si>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</si>
  <si>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</si>
  <si>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</si>
  <si>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</si>
  <si>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</si>
  <si>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</si>
  <si>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</si>
  <si>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</si>
  <si>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</si>
  <si>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</si>
  <si>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</si>
  <si>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</si>
  <si>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</si>
  <si>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</si>
  <si>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</si>
  <si>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</si>
  <si>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</si>
  <si>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</si>
  <si>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</si>
  <si>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</si>
  <si>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</si>
  <si>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</si>
  <si>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</si>
  <si>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</si>
  <si>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</si>
  <si>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</si>
  <si>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</si>
  <si>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</si>
  <si>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</si>
  <si>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</si>
  <si>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</si>
  <si>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</si>
  <si>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</si>
  <si>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</si>
  <si>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</si>
  <si>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</si>
  <si>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</si>
  <si>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</si>
  <si>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</si>
  <si>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</si>
  <si>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</si>
  <si>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</si>
  <si>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</si>
  <si>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</si>
  <si>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</si>
  <si>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</si>
  <si>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</si>
  <si>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</si>
  <si>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</si>
  <si>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</si>
  <si>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</si>
  <si>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</si>
  <si>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</si>
  <si>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</si>
  <si>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</si>
  <si>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</si>
  <si>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</si>
  <si>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</si>
  <si>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</si>
  <si>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</si>
  <si>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</si>
  <si>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</si>
  <si>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</si>
  <si>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</si>
  <si>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</si>
  <si>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</si>
  <si>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</si>
  <si>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</si>
  <si>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</si>
  <si>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</si>
  <si>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</si>
  <si>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</si>
  <si>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</si>
  <si>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</si>
  <si>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</si>
  <si>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</si>
  <si>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</si>
  <si>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</si>
  <si>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</si>
  <si>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</si>
  <si>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</si>
  <si>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</si>
  <si>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</si>
  <si>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</si>
  <si>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</si>
  <si>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</si>
  <si>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</si>
  <si>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</si>
  <si>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</si>
  <si>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</si>
  <si>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</si>
  <si>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</si>
  <si>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</si>
  <si>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</si>
  <si>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</si>
  <si>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</si>
  <si>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</si>
  <si>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</si>
  <si>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</si>
  <si>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</si>
  <si>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</si>
  <si>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</si>
  <si>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</si>
  <si>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</si>
  <si>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</si>
  <si>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</si>
  <si>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</si>
  <si>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</si>
  <si>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</si>
  <si>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</si>
  <si>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</si>
  <si>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</si>
  <si>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</si>
  <si>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</si>
  <si>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</si>
  <si>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</si>
  <si>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</si>
  <si>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</si>
  <si>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</si>
  <si>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</si>
  <si>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</si>
  <si>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</si>
  <si>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</si>
  <si>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</si>
  <si>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</si>
  <si>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</si>
  <si>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</si>
  <si>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</si>
  <si>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</si>
  <si>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</si>
  <si>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</si>
  <si>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</si>
  <si>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</si>
  <si>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</si>
  <si>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</si>
  <si>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</si>
  <si>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</si>
  <si>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</si>
  <si>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</si>
  <si>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</si>
  <si>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</si>
  <si>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</si>
  <si>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</si>
  <si>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</si>
  <si>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</si>
  <si>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</si>
  <si>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</si>
  <si>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</si>
  <si>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</si>
  <si>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</si>
  <si>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</si>
  <si>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</si>
  <si>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</si>
  <si>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</si>
  <si>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</si>
  <si>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</si>
  <si>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</si>
  <si>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</si>
  <si>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</si>
  <si>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</si>
  <si>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</si>
  <si>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</si>
  <si>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</si>
  <si>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</si>
  <si>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</si>
  <si>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</si>
  <si>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</si>
  <si>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</si>
  <si>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</si>
  <si>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</si>
  <si>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</si>
  <si>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</si>
  <si>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</si>
  <si>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</si>
  <si>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</si>
  <si>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</si>
  <si>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</si>
  <si>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</si>
  <si>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</si>
  <si>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</si>
  <si>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</si>
  <si>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</si>
  <si>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</si>
  <si>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</si>
  <si>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</si>
  <si>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</si>
  <si>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</si>
  <si>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</si>
  <si>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</si>
  <si>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</si>
  <si>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</si>
  <si>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</si>
  <si>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</si>
  <si>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</si>
  <si>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</si>
  <si>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</si>
  <si>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</si>
  <si>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</si>
  <si>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</si>
  <si>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</si>
  <si>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</si>
  <si>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</si>
  <si>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</si>
  <si>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</si>
  <si>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</si>
  <si>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</si>
  <si>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</si>
  <si>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</si>
  <si>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</si>
  <si>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</si>
  <si>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</si>
  <si>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</si>
  <si>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</si>
  <si>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</si>
  <si>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</si>
  <si>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</si>
  <si>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</si>
  <si>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</si>
  <si>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</si>
  <si>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</si>
  <si>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</si>
  <si>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</si>
  <si>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</si>
  <si>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</si>
  <si>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</si>
  <si>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</si>
  <si>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</si>
  <si>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</si>
  <si>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</si>
  <si>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</si>
  <si>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</si>
  <si>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</si>
  <si>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</si>
  <si>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</si>
  <si>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</si>
  <si>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</si>
  <si>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</si>
  <si>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</si>
  <si>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</si>
  <si>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</si>
  <si>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</si>
  <si>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</si>
  <si>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</si>
  <si>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</si>
  <si>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</si>
  <si>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</si>
  <si>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</si>
  <si>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</si>
  <si>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</si>
  <si>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</si>
  <si>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</si>
  <si>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</si>
  <si>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</si>
  <si>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</si>
  <si>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</si>
  <si>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</si>
  <si>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</si>
  <si>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</si>
  <si>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</si>
  <si>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</si>
  <si>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</si>
  <si>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</si>
  <si>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</si>
  <si>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</si>
  <si>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</si>
  <si>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</si>
  <si>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</si>
  <si>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</si>
  <si>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</si>
  <si>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</si>
  <si>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</si>
  <si>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</si>
  <si>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</si>
  <si>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</si>
  <si>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</si>
  <si>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</si>
  <si>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</si>
  <si>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</si>
  <si>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</si>
  <si>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</si>
  <si>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</si>
  <si>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</si>
  <si>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</si>
  <si>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</si>
  <si>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</si>
  <si>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</si>
  <si>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</si>
  <si>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</si>
  <si>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</si>
  <si>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</si>
  <si>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</si>
  <si>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</si>
  <si>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</si>
  <si>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</si>
  <si>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</si>
  <si>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</si>
  <si>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</si>
  <si>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</si>
  <si>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</si>
  <si>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</si>
  <si>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</si>
  <si>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</si>
  <si>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</si>
  <si>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</si>
  <si>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</si>
  <si>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</si>
  <si>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</si>
  <si>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</si>
  <si>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</si>
  <si>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</si>
  <si>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</si>
  <si>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</si>
  <si>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</si>
  <si>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</si>
  <si>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</si>
  <si>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</si>
  <si>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</si>
  <si>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</si>
  <si>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</si>
  <si>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</si>
  <si>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</si>
  <si>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</si>
  <si>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</si>
  <si>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</si>
  <si>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</si>
  <si>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</si>
  <si>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</si>
  <si>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</si>
  <si>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</si>
  <si>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</si>
  <si>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</si>
  <si>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</si>
  <si>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</si>
  <si>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</si>
  <si>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</si>
  <si>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</si>
  <si>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</si>
  <si>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</si>
  <si>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</si>
  <si>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</si>
  <si>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</si>
  <si>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</si>
  <si>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</si>
  <si>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</si>
  <si>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</si>
  <si>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</si>
  <si>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</si>
  <si>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</si>
  <si>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</si>
  <si>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</si>
  <si>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</si>
  <si>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</si>
  <si>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</si>
  <si>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</si>
  <si>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</si>
  <si>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</si>
  <si>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</si>
  <si>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</si>
  <si>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</si>
  <si>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</si>
  <si>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</si>
  <si>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</si>
  <si>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</si>
  <si>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</si>
  <si>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</si>
  <si>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</si>
  <si>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</si>
  <si>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</si>
  <si>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</si>
  <si>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</si>
  <si>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</si>
  <si>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</si>
  <si>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</si>
  <si>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</si>
  <si>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</si>
  <si>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</si>
  <si>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</si>
  <si>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</si>
  <si>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</si>
  <si>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</si>
  <si>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</si>
  <si>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</si>
  <si>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</si>
  <si>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</si>
  <si>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</si>
  <si>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</si>
  <si>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</si>
  <si>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</si>
  <si>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</si>
  <si>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</si>
  <si>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</si>
  <si>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</si>
  <si>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</si>
  <si>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</si>
  <si>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</si>
  <si>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</si>
  <si>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</si>
  <si>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</si>
  <si>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</si>
  <si>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</si>
  <si>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</si>
  <si>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</si>
  <si>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</si>
  <si>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</si>
  <si>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</si>
  <si>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</si>
  <si>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</si>
  <si>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</si>
  <si>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</si>
  <si>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</si>
  <si>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</si>
  <si>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</si>
  <si>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</si>
  <si>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</si>
  <si>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</si>
  <si>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</si>
  <si>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</si>
  <si>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</si>
  <si>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</si>
  <si>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</si>
  <si>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</si>
  <si>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</si>
  <si>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</si>
  <si>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</si>
  <si>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</si>
  <si>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</si>
  <si>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</si>
  <si>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</si>
  <si>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</si>
  <si>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</si>
  <si>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</si>
  <si>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</si>
  <si>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</si>
  <si>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</si>
  <si>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</si>
  <si>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</si>
  <si>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</si>
  <si>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</si>
  <si>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</si>
  <si>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</si>
  <si>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</si>
  <si>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</si>
  <si>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</si>
  <si>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</si>
  <si>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</si>
  <si>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</si>
  <si>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</si>
  <si>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</si>
  <si>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</si>
  <si>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</si>
  <si>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</si>
  <si>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</si>
  <si>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</si>
  <si>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</si>
  <si>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</si>
  <si>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</si>
  <si>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</si>
  <si>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</si>
  <si>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</si>
  <si>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</si>
  <si>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</si>
  <si>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</si>
  <si>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</si>
  <si>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</si>
  <si>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</si>
  <si>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</si>
  <si>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</si>
  <si>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</si>
  <si>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</si>
  <si>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</si>
  <si>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</si>
  <si>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</si>
  <si>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</si>
  <si>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</si>
  <si>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</si>
  <si>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</si>
  <si>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</si>
  <si>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</si>
  <si>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</si>
  <si>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</si>
  <si>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</si>
  <si>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</si>
  <si>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</si>
  <si>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</si>
  <si>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</si>
  <si>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</si>
  <si>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</si>
  <si>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</si>
  <si>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</si>
  <si>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</si>
  <si>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</si>
  <si>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</si>
  <si>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</si>
  <si>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</si>
  <si>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</si>
  <si>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</si>
  <si>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</si>
  <si>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</si>
  <si>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</si>
  <si>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</si>
  <si>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</si>
  <si>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</si>
  <si>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</si>
  <si>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</si>
  <si>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</si>
  <si>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</si>
  <si>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</si>
  <si>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</si>
  <si>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</si>
  <si>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</si>
  <si>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</si>
  <si>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</si>
  <si>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</si>
  <si>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</si>
  <si>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</si>
  <si>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</si>
  <si>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</si>
  <si>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</si>
  <si>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</si>
  <si>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</si>
  <si>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</si>
  <si>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</si>
  <si>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</si>
  <si>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</si>
  <si>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</si>
  <si>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</si>
  <si>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</si>
  <si>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</si>
  <si>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</si>
  <si>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</si>
  <si>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</si>
  <si>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</si>
  <si>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</si>
  <si>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</si>
  <si>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</si>
  <si>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</si>
  <si>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</si>
  <si>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</si>
  <si>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</si>
  <si>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</si>
  <si>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</si>
  <si>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</si>
  <si>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</si>
  <si>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</si>
  <si>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</si>
  <si>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</si>
  <si>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</si>
  <si>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</si>
  <si>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</si>
  <si>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</si>
  <si>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</si>
  <si>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</si>
  <si>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</si>
  <si>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</si>
  <si>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</si>
  <si>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</si>
  <si>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</si>
  <si>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</si>
  <si>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</si>
  <si>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</si>
  <si>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</si>
  <si>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</si>
  <si>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</si>
  <si>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</si>
  <si>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</si>
  <si>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</si>
  <si>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</si>
  <si>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</si>
  <si>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</si>
  <si>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</si>
  <si>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</si>
  <si>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</si>
  <si>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</si>
  <si>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</si>
  <si>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</si>
  <si>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</si>
  <si>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</si>
  <si>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</si>
  <si>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</si>
  <si>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</si>
  <si>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</si>
  <si>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</si>
  <si>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</si>
  <si>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</si>
  <si>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</si>
  <si>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</si>
  <si>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</si>
  <si>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</si>
  <si>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</si>
  <si>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</si>
  <si>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</si>
  <si>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</si>
  <si>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</si>
  <si>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</si>
  <si>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</si>
  <si>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</si>
  <si>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</si>
  <si>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</si>
  <si>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</si>
  <si>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</si>
  <si>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</si>
  <si>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</si>
  <si>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</si>
  <si>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</si>
  <si>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</si>
  <si>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</si>
  <si>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</si>
  <si>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</si>
  <si>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</si>
  <si>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</si>
  <si>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</si>
  <si>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</si>
  <si>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</si>
  <si>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</si>
  <si>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</si>
  <si>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</si>
  <si>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</si>
  <si>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</si>
  <si>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</si>
  <si>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</si>
  <si>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</si>
  <si>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</si>
  <si>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</si>
  <si>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</si>
  <si>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</si>
  <si>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</si>
  <si>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</si>
  <si>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</si>
  <si>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</si>
  <si>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</si>
  <si>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</si>
  <si>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</si>
  <si>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</si>
  <si>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</si>
  <si>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</si>
  <si>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</si>
  <si>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</si>
  <si>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</si>
  <si>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</si>
  <si>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</si>
  <si>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</si>
  <si>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</si>
  <si>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</si>
  <si>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</si>
  <si>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</si>
  <si>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</si>
  <si>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</si>
  <si>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</si>
  <si>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</si>
  <si>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</si>
  <si>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</si>
  <si>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</si>
  <si>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</si>
  <si>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</si>
  <si>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</si>
  <si>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</si>
  <si>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</si>
  <si>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</si>
  <si>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</si>
  <si>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</si>
  <si>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</si>
  <si>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</si>
  <si>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</si>
  <si>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</si>
  <si>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</si>
  <si>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</si>
  <si>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</si>
  <si>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</si>
  <si>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</si>
  <si>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</si>
  <si>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</si>
  <si>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</si>
  <si>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</si>
  <si>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</si>
  <si>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</si>
  <si>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</si>
  <si>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</si>
  <si>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</si>
  <si>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</si>
  <si>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</si>
  <si>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</si>
  <si>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</si>
  <si>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</si>
  <si>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</si>
  <si>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</si>
  <si>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</si>
  <si>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</si>
  <si>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</si>
  <si>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</si>
  <si>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</si>
  <si>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</si>
  <si>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</si>
  <si>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</si>
  <si>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</si>
  <si>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</si>
  <si>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</si>
  <si>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</si>
  <si>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</si>
  <si>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</si>
  <si>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</si>
  <si>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</si>
  <si>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</si>
  <si>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</si>
  <si>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</si>
  <si>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</si>
  <si>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</si>
  <si>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</si>
  <si>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</si>
  <si>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</si>
  <si>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</si>
  <si>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</si>
  <si>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</si>
  <si>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</si>
  <si>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</si>
  <si>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</si>
  <si>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</si>
  <si>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</si>
  <si>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</si>
  <si>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</si>
  <si>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</si>
  <si>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</si>
  <si>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</si>
  <si>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</si>
  <si>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</si>
  <si>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</si>
  <si>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</si>
  <si>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</si>
  <si>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</si>
  <si>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</si>
  <si>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</si>
  <si>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</si>
  <si>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</si>
  <si>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</si>
  <si>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</si>
  <si>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</si>
  <si>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</si>
  <si>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</si>
  <si>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</si>
  <si>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</si>
  <si>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</si>
  <si>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</si>
  <si>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</si>
  <si>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</si>
  <si>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</si>
  <si>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</si>
  <si>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</si>
  <si>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</si>
  <si>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</si>
  <si>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</si>
  <si>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</si>
  <si>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</si>
  <si>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</si>
  <si>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</si>
  <si>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</si>
  <si>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</si>
  <si>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</si>
  <si>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</si>
  <si>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</si>
  <si>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</si>
  <si>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</si>
  <si>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</si>
  <si>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</si>
  <si>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</si>
  <si>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</si>
  <si>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</si>
  <si>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</si>
  <si>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</si>
  <si>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</si>
  <si>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</si>
  <si>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</si>
  <si>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</si>
  <si>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</si>
  <si>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</si>
  <si>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</si>
  <si>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</si>
  <si>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</si>
  <si>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</si>
  <si>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</si>
  <si>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</si>
  <si>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</si>
  <si>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</si>
  <si>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</si>
  <si>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</si>
  <si>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</si>
  <si>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</si>
  <si>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</si>
  <si>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</si>
  <si>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</si>
  <si>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</si>
  <si>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</si>
  <si>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</si>
  <si>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</si>
  <si>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</si>
  <si>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</si>
  <si>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</si>
  <si>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</si>
  <si>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</si>
  <si>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</si>
  <si>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</si>
  <si>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</si>
  <si>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</si>
  <si>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</si>
  <si>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</si>
  <si>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</si>
  <si>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</si>
  <si>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</si>
  <si>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</si>
  <si>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</si>
  <si>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</si>
  <si>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</si>
  <si>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</si>
  <si>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</si>
  <si>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</si>
  <si>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</si>
  <si>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</si>
  <si>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</si>
  <si>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</si>
  <si>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</si>
  <si>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</si>
  <si>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</si>
  <si>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</si>
  <si>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</si>
  <si>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</si>
  <si>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</si>
  <si>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</si>
  <si>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</si>
  <si>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</si>
  <si>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</si>
  <si>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</si>
  <si>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</si>
  <si>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</si>
  <si>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</si>
  <si>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</si>
  <si>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</si>
  <si>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</si>
  <si>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</si>
  <si>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</si>
  <si>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</si>
  <si>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</si>
  <si>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</si>
  <si>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</si>
  <si>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</si>
  <si>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</si>
  <si>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</si>
  <si>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</si>
  <si>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</si>
  <si>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</si>
  <si>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</si>
  <si>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</si>
  <si>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</si>
  <si>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</si>
  <si>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</si>
  <si>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</si>
  <si>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</si>
  <si>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</si>
  <si>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</si>
  <si>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</si>
  <si>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</si>
  <si>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</si>
  <si>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</si>
  <si>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</si>
  <si>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</si>
  <si>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</si>
  <si>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</si>
  <si>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</si>
  <si>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</si>
  <si>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</si>
  <si>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</si>
  <si>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</si>
  <si>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</si>
  <si>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</si>
  <si>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</si>
  <si>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</si>
  <si>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</si>
  <si>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</si>
  <si>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</si>
  <si>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</si>
  <si>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</si>
  <si>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</si>
  <si>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</si>
  <si>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</si>
  <si>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</si>
  <si>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</si>
  <si>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</si>
  <si>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</si>
  <si>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</si>
  <si>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</si>
  <si>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</si>
  <si>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</si>
  <si>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</si>
  <si>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</si>
  <si>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</si>
  <si>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</si>
  <si>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</si>
  <si>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</si>
  <si>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</si>
  <si>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</si>
  <si>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</si>
  <si>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</si>
  <si>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</si>
  <si>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</si>
  <si>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</si>
  <si>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</si>
  <si>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</si>
  <si>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</si>
  <si>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</si>
  <si>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</si>
  <si>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</si>
  <si>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</si>
  <si>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</si>
  <si>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</si>
  <si>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</si>
  <si>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</si>
  <si>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</si>
  <si>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</si>
  <si>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</si>
  <si>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</si>
  <si>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</si>
  <si>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</si>
  <si>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</si>
  <si>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</si>
  <si>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</si>
  <si>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</si>
  <si>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</si>
  <si>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</si>
  <si>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</si>
  <si>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</si>
  <si>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</si>
  <si>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</si>
  <si>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</si>
  <si>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</si>
  <si>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</si>
  <si>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</si>
  <si>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</si>
  <si>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</si>
  <si>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</si>
  <si>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</si>
  <si>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</si>
  <si>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</si>
  <si>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</si>
  <si>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</si>
  <si>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</si>
  <si>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</si>
  <si>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</si>
  <si>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</si>
  <si>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</si>
  <si>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</si>
  <si>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</si>
  <si>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</si>
  <si>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</si>
  <si>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</si>
  <si>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</si>
  <si>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</si>
  <si>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</si>
  <si>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</si>
  <si>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</si>
  <si>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</si>
  <si>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</si>
  <si>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</si>
  <si>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</si>
  <si>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</si>
  <si>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</si>
  <si>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</si>
  <si>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</si>
  <si>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</si>
  <si>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</si>
  <si>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</si>
  <si>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</si>
  <si>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</si>
  <si>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</si>
  <si>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</si>
  <si>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</si>
  <si>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</si>
  <si>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</si>
  <si>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</si>
  <si>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</si>
  <si>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</si>
  <si>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</si>
  <si>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</si>
  <si>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</si>
  <si>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</si>
  <si>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</si>
  <si>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</si>
  <si>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</si>
  <si>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</si>
  <si>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</si>
  <si>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</si>
  <si>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</si>
  <si>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</si>
  <si>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</si>
  <si>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</si>
  <si>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</si>
  <si>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</si>
  <si>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</si>
  <si>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</si>
  <si>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</si>
  <si>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</si>
  <si>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</si>
  <si>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</si>
  <si>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</si>
  <si>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</si>
  <si>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</si>
  <si>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</si>
  <si>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</si>
  <si>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</si>
  <si>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</si>
  <si>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</si>
  <si>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</si>
  <si>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</si>
  <si>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</si>
  <si>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</si>
  <si>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</si>
  <si>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</si>
  <si>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</si>
  <si>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</si>
  <si>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</si>
  <si>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</si>
  <si>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</si>
  <si>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</si>
  <si>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</si>
  <si>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</si>
  <si>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</si>
  <si>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</si>
  <si>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</si>
  <si>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</si>
  <si>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</si>
  <si>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</si>
  <si>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</si>
  <si>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</si>
  <si>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</si>
  <si>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</si>
  <si>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</si>
  <si>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</si>
  <si>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</si>
  <si>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</si>
  <si>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</si>
  <si>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</si>
  <si>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</si>
  <si>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</si>
  <si>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</si>
  <si>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</si>
  <si>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</si>
  <si>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</si>
  <si>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</si>
  <si>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</si>
  <si>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</si>
  <si>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</si>
  <si>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</si>
  <si>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</si>
  <si>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</si>
  <si>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</si>
  <si>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</si>
  <si>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</si>
  <si>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</si>
  <si>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</si>
  <si>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</si>
  <si>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</si>
  <si>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</si>
  <si>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</si>
  <si>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</si>
  <si>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</si>
  <si>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</si>
  <si>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</si>
  <si>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</si>
  <si>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</si>
  <si>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</si>
  <si>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</si>
  <si>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</si>
  <si>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</si>
  <si>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</si>
  <si>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</si>
  <si>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</si>
  <si>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</si>
  <si>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</si>
  <si>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</si>
  <si>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</si>
  <si>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</si>
  <si>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</si>
  <si>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</si>
  <si>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</si>
  <si>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</si>
  <si>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</si>
  <si>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</si>
  <si>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</si>
  <si>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</si>
  <si>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</si>
  <si>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</si>
  <si>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</si>
  <si>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</si>
  <si>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</si>
  <si>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</si>
  <si>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</si>
  <si>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</si>
  <si>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</si>
  <si>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</si>
  <si>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</si>
  <si>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</si>
  <si>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</si>
  <si>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</si>
  <si>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</si>
  <si>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</si>
  <si>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</si>
  <si>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</si>
  <si>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</si>
  <si>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</si>
  <si>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</si>
  <si>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</si>
  <si>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</si>
  <si>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</si>
  <si>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</si>
  <si>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</si>
  <si>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</si>
  <si>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</si>
  <si>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</si>
  <si>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</si>
  <si>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</si>
  <si>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</si>
  <si>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</si>
  <si>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</si>
  <si>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</si>
  <si>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</si>
  <si>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</si>
  <si>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</si>
  <si>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</si>
  <si>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</si>
  <si>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</si>
  <si>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</si>
  <si>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</si>
  <si>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</si>
  <si>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</si>
  <si>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</si>
  <si>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</si>
  <si>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</si>
  <si>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</si>
  <si>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</si>
  <si>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</si>
  <si>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</si>
  <si>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</si>
  <si>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</si>
  <si>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</si>
  <si>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</si>
  <si>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</si>
  <si>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</si>
  <si>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</si>
  <si>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</si>
  <si>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</si>
  <si>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</si>
  <si>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</si>
  <si>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</si>
  <si>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</si>
  <si>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</si>
  <si>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</si>
  <si>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</si>
  <si>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</si>
  <si>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</si>
  <si>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</si>
  <si>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</si>
  <si>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</si>
  <si>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</si>
  <si>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</si>
  <si>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</si>
  <si>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</si>
  <si>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</si>
  <si>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</si>
  <si>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</si>
  <si>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</si>
  <si>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</si>
  <si>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</si>
  <si>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</si>
  <si>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</si>
  <si>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</si>
  <si>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</si>
  <si>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</si>
  <si>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</si>
  <si>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</si>
  <si>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</si>
  <si>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</si>
  <si>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</si>
  <si>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</si>
  <si>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</si>
  <si>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</si>
  <si>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</si>
  <si>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</si>
  <si>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</si>
  <si>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</si>
  <si>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</si>
  <si>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</si>
  <si>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</si>
  <si>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</si>
  <si>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</si>
  <si>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</si>
  <si>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</si>
  <si>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</si>
  <si>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</si>
  <si>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</si>
  <si>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</si>
  <si>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</si>
  <si>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</si>
  <si>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</si>
  <si>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</si>
  <si>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</si>
  <si>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</si>
  <si>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</si>
  <si>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</si>
  <si>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</si>
  <si>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</si>
  <si>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</si>
  <si>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</si>
  <si>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</si>
  <si>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</si>
  <si>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</si>
  <si>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</si>
  <si>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</si>
  <si>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</si>
  <si>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</si>
  <si>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</si>
  <si>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</si>
  <si>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</si>
  <si>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</si>
  <si>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</si>
  <si>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</si>
  <si>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</si>
  <si>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</si>
  <si>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</si>
  <si>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</si>
  <si>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</si>
  <si>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</si>
  <si>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</si>
  <si>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</si>
  <si>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</si>
  <si>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</si>
  <si>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</si>
  <si>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</si>
  <si>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</si>
  <si>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</si>
  <si>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</si>
  <si>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</si>
  <si>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</si>
  <si>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</si>
  <si>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</si>
  <si>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</si>
  <si>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</si>
  <si>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</si>
  <si>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</si>
  <si>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</si>
  <si>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</si>
  <si>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</si>
  <si>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</si>
  <si>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</si>
  <si>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</si>
  <si>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</si>
  <si>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</si>
  <si>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</si>
  <si>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</si>
  <si>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</si>
  <si>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</si>
  <si>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</si>
  <si>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</si>
  <si>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</si>
  <si>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</si>
  <si>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</si>
  <si>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</si>
  <si>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</si>
  <si>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</si>
  <si>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</si>
  <si>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</si>
  <si>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</si>
  <si>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</si>
  <si>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</si>
  <si>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</si>
  <si>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</si>
  <si>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</si>
  <si>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</si>
  <si>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</si>
  <si>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</si>
  <si>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</si>
  <si>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</si>
  <si>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</si>
  <si>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</si>
  <si>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</si>
  <si>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</si>
  <si>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</si>
  <si>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</si>
  <si>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</si>
  <si>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</si>
  <si>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</si>
  <si>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</si>
  <si>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</si>
  <si>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</si>
  <si>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</si>
  <si>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</si>
  <si>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</si>
  <si>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</si>
  <si>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</si>
  <si>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</si>
  <si>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</si>
  <si>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</si>
  <si>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</si>
  <si>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</si>
  <si>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</si>
  <si>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</si>
  <si>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</si>
  <si>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</si>
  <si>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</si>
  <si>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</si>
  <si>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</si>
  <si>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</si>
  <si>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</si>
  <si>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</si>
  <si>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</si>
  <si>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</si>
  <si>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</si>
  <si>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</si>
  <si>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</si>
  <si>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</si>
  <si>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</si>
  <si>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</si>
  <si>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</si>
  <si>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</si>
  <si>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</si>
  <si>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</si>
  <si>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</si>
  <si>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</si>
  <si>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</si>
  <si>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</si>
  <si>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</si>
  <si>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</si>
  <si>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</si>
  <si>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</si>
  <si>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</si>
  <si>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</si>
  <si>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</si>
  <si>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</si>
  <si>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</si>
  <si>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</si>
  <si>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</si>
  <si>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</si>
  <si>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</si>
  <si>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</si>
  <si>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</si>
  <si>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</si>
  <si>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</si>
  <si>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</si>
  <si>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</si>
  <si>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</si>
  <si>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</si>
  <si>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</si>
  <si>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</si>
  <si>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</si>
  <si>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</si>
  <si>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</si>
  <si>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</si>
  <si>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</si>
  <si>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</si>
  <si>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</si>
  <si>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</si>
  <si>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</si>
  <si>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</si>
  <si>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</si>
  <si>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</si>
  <si>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</si>
  <si>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</si>
  <si>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</si>
  <si>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</si>
  <si>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</si>
  <si>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</si>
  <si>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</si>
  <si>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</si>
  <si>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</si>
  <si>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</si>
  <si>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</si>
  <si>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</si>
  <si>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</si>
  <si>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</si>
  <si>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</si>
  <si>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</si>
  <si>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</si>
  <si>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</si>
  <si>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</si>
  <si>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</si>
  <si>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</si>
  <si>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</si>
  <si>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</si>
  <si>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</si>
  <si>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</si>
  <si>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</si>
  <si>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</si>
  <si>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</si>
  <si>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</si>
  <si>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</si>
  <si>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</si>
  <si>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</si>
  <si>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</si>
  <si>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</si>
  <si>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</si>
  <si>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</si>
  <si>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</si>
  <si>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</si>
  <si>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</si>
  <si>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</si>
  <si>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</si>
  <si>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</si>
  <si>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</si>
  <si>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</si>
  <si>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</si>
  <si>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</si>
  <si>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</si>
  <si>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</si>
  <si>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</si>
  <si>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</si>
  <si>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</si>
  <si>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</si>
  <si>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</si>
  <si>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</si>
  <si>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</si>
  <si>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</si>
  <si>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</si>
  <si>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</si>
  <si>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</si>
  <si>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</si>
  <si>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</si>
  <si>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</si>
  <si>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</si>
  <si>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</si>
  <si>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</si>
  <si>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</si>
  <si>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</si>
  <si>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</si>
  <si>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</si>
  <si>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</si>
  <si>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</si>
  <si>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</si>
  <si>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</si>
  <si>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</si>
  <si>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</si>
  <si>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</si>
  <si>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</si>
  <si>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</si>
  <si>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</si>
  <si>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</si>
  <si>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</si>
  <si>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</si>
  <si>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</si>
  <si>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</si>
  <si>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</si>
  <si>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</si>
  <si>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</si>
  <si>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</si>
  <si>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</si>
  <si>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</si>
  <si>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</si>
  <si>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</si>
  <si>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</si>
  <si>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</si>
  <si>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</si>
  <si>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</si>
  <si>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</si>
  <si>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</si>
  <si>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</si>
  <si>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</si>
  <si>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</si>
  <si>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</si>
  <si>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</si>
  <si>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</si>
  <si>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</si>
  <si>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</si>
  <si>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</si>
  <si>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</si>
  <si>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</si>
  <si>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</si>
  <si>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</si>
  <si>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</si>
  <si>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</si>
  <si>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</si>
  <si>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</si>
  <si>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</si>
  <si>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</si>
  <si>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</si>
  <si>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</si>
  <si>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</si>
  <si>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</si>
  <si>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</si>
  <si>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</si>
  <si>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</si>
  <si>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</si>
  <si>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</si>
  <si>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</si>
  <si>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</si>
  <si>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</si>
  <si>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</si>
  <si>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</si>
  <si>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</si>
  <si>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</si>
  <si>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</si>
  <si>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</si>
  <si>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</si>
  <si>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</si>
  <si>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</si>
  <si>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</si>
  <si>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</si>
  <si>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</si>
  <si>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</si>
  <si>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</si>
  <si>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</si>
  <si>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</si>
  <si>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</si>
  <si>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</si>
  <si>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</si>
  <si>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</si>
  <si>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</si>
  <si>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</si>
  <si>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</si>
  <si>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</si>
  <si>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</si>
  <si>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</si>
  <si>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</si>
  <si>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</si>
  <si>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</si>
  <si>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</si>
  <si>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</si>
  <si>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</si>
  <si>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</si>
  <si>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</si>
  <si>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</si>
  <si>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</si>
  <si>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</si>
  <si>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</si>
  <si>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</si>
  <si>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</si>
  <si>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</si>
  <si>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</si>
  <si>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</si>
  <si>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</si>
  <si>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</si>
  <si>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</si>
  <si>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</si>
  <si>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</si>
  <si>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</si>
  <si>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</si>
  <si>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</si>
  <si>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</si>
  <si>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</si>
  <si>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</si>
  <si>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</si>
  <si>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</si>
  <si>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</si>
  <si>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</si>
  <si>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</si>
  <si>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</si>
  <si>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</si>
  <si>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</si>
  <si>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</si>
  <si>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</si>
  <si>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</si>
  <si>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</si>
  <si>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</si>
  <si>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</si>
  <si>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</si>
  <si>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</si>
  <si>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</si>
  <si>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</si>
  <si>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</si>
  <si>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</si>
  <si>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</si>
  <si>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</si>
  <si>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</si>
  <si>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</si>
  <si>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</si>
  <si>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</si>
  <si>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</si>
  <si>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</si>
  <si>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</si>
  <si>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</si>
  <si>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</si>
  <si>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</si>
  <si>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</si>
  <si>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</si>
  <si>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</si>
  <si>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</si>
  <si>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</si>
  <si>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</si>
  <si>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</si>
  <si>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</si>
  <si>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</si>
  <si>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</si>
  <si>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</si>
  <si>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</si>
  <si>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</si>
  <si>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</si>
  <si>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</si>
  <si>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</si>
  <si>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</si>
  <si>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</si>
  <si>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</si>
  <si>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</si>
  <si>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</si>
  <si>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</si>
  <si>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</si>
  <si>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</si>
  <si>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</si>
  <si>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</si>
  <si>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</si>
  <si>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</si>
  <si>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</si>
  <si>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</si>
  <si>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</si>
  <si>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</si>
  <si>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</si>
  <si>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</si>
  <si>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</si>
  <si>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</si>
  <si>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</si>
  <si>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</si>
  <si>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</si>
  <si>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</si>
  <si>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</si>
  <si>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</si>
  <si>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</si>
  <si>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</si>
  <si>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</si>
  <si>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</si>
  <si>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</si>
  <si>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</si>
  <si>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</si>
  <si>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</si>
  <si>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</si>
  <si>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</si>
  <si>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</si>
  <si>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</si>
  <si>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</si>
  <si>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</si>
  <si>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</si>
  <si>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</si>
  <si>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</si>
  <si>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</si>
  <si>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</si>
  <si>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</si>
  <si>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</si>
  <si>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</si>
  <si>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</si>
  <si>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</si>
  <si>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</si>
  <si>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</si>
  <si>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</si>
  <si>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</si>
  <si>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</si>
  <si>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</si>
  <si>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</si>
  <si>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</si>
  <si>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</si>
  <si>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</si>
  <si>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</si>
  <si>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</si>
  <si>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</si>
  <si>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</si>
  <si>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</si>
  <si>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</si>
  <si>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</si>
  <si>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</si>
  <si>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</si>
  <si>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</si>
  <si>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</si>
  <si>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</si>
  <si>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</si>
  <si>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</si>
  <si>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</si>
  <si>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</si>
  <si>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</si>
  <si>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</si>
  <si>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</si>
  <si>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</si>
  <si>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</si>
  <si>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</si>
  <si>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</si>
  <si>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</si>
  <si>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</si>
  <si>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</si>
  <si>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</si>
  <si>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</si>
  <si>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</si>
  <si>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</si>
  <si>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</si>
  <si>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</si>
  <si>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</si>
  <si>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</si>
  <si>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</si>
  <si>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</si>
  <si>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</si>
  <si>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</si>
  <si>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</si>
  <si>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</si>
  <si>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</si>
  <si>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</si>
  <si>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</si>
  <si>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</si>
  <si>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</si>
  <si>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</si>
  <si>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</si>
  <si>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</si>
  <si>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</si>
  <si>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</si>
  <si>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</si>
  <si>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</si>
  <si>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</si>
  <si>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</si>
  <si>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</si>
  <si>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</si>
  <si>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</si>
  <si>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</si>
  <si>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</si>
  <si>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</si>
  <si>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</si>
  <si>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</si>
  <si>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</si>
  <si>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</si>
  <si>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</si>
  <si>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</si>
  <si>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</si>
  <si>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</si>
  <si>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</si>
  <si>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</si>
  <si>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</si>
  <si>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</si>
  <si>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</si>
  <si>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</si>
  <si>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</si>
  <si>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</si>
  <si>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</si>
  <si>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</si>
  <si>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</si>
  <si>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</si>
  <si>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</si>
  <si>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</si>
  <si>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</si>
  <si>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</si>
  <si>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</si>
  <si>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</si>
  <si>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</si>
  <si>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</si>
  <si>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</si>
  <si>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</si>
  <si>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</si>
  <si>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</si>
  <si>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</si>
  <si>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</si>
  <si>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</si>
  <si>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</si>
  <si>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</si>
  <si>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</si>
  <si>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</si>
  <si>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</si>
  <si>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</si>
  <si>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</si>
  <si>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</si>
  <si>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</si>
  <si>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</si>
  <si>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</si>
  <si>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</si>
  <si>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</si>
  <si>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</si>
  <si>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</si>
  <si>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</si>
  <si>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</si>
  <si>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</si>
  <si>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</si>
  <si>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</si>
  <si>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</si>
  <si>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</si>
  <si>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</si>
  <si>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</si>
  <si>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</si>
  <si>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</si>
  <si>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</si>
  <si>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</si>
  <si>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</si>
  <si>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</si>
  <si>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</si>
  <si>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</si>
  <si>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</si>
  <si>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</si>
  <si>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</si>
  <si>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</si>
  <si>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</si>
  <si>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</si>
  <si>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</si>
  <si>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</si>
  <si>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</si>
  <si>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</si>
  <si>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</si>
  <si>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</si>
  <si>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</si>
  <si>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</si>
  <si>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</si>
  <si>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</si>
  <si>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</si>
  <si>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</si>
  <si>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</si>
  <si>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</si>
  <si>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</si>
  <si>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</si>
  <si>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</si>
  <si>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</si>
  <si>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</si>
  <si>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</si>
  <si>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</si>
  <si>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</si>
  <si>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</si>
  <si>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</si>
  <si>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</si>
  <si>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</si>
  <si>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</si>
  <si>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</si>
  <si>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</si>
  <si>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</si>
  <si>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</si>
  <si>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</si>
  <si>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</si>
  <si>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</si>
  <si>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</si>
  <si>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</si>
  <si>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</si>
  <si>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</si>
  <si>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</si>
  <si>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</si>
  <si>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</si>
  <si>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</si>
  <si>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</si>
  <si>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</si>
  <si>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</si>
  <si>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</si>
  <si>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</si>
  <si>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</si>
  <si>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</si>
  <si>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</si>
  <si>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</si>
  <si>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</si>
  <si>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</si>
  <si>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</si>
  <si>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</si>
  <si>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</si>
  <si>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</si>
  <si>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</si>
  <si>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</si>
  <si>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</si>
  <si>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</si>
  <si>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</si>
  <si>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</si>
  <si>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</si>
  <si>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</si>
  <si>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</si>
  <si>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</si>
  <si>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</si>
  <si>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</si>
  <si>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</si>
  <si>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</si>
  <si>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</si>
  <si>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</si>
  <si>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</si>
  <si>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</si>
  <si>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</si>
  <si>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</si>
  <si>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</si>
  <si>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</si>
  <si>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</si>
  <si>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</si>
  <si>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</si>
  <si>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</si>
  <si>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</si>
  <si>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</si>
  <si>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</si>
  <si>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</si>
  <si>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</si>
  <si>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</si>
  <si>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</si>
  <si>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</si>
  <si>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</si>
  <si>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</si>
  <si>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</si>
  <si>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</si>
  <si>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</si>
  <si>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</si>
  <si>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</si>
  <si>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</si>
  <si>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</si>
  <si>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</si>
  <si>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</si>
  <si>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</si>
  <si>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</si>
  <si>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</si>
  <si>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</si>
  <si>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</si>
  <si>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</si>
  <si>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</si>
  <si>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</si>
  <si>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</si>
  <si>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</si>
  <si>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</si>
  <si>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</si>
  <si>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</si>
  <si>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</si>
  <si>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</si>
  <si>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</si>
  <si>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</si>
  <si>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</si>
  <si>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</si>
  <si>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</si>
  <si>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</si>
  <si>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</si>
  <si>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</si>
  <si>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</si>
  <si>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</si>
  <si>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</si>
  <si>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</si>
  <si>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</si>
  <si>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</si>
  <si>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</si>
  <si>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</si>
  <si>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</si>
  <si>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</si>
  <si>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</si>
  <si>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</si>
  <si>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</si>
  <si>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</si>
  <si>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</si>
  <si>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</si>
  <si>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</si>
  <si>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</si>
  <si>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</si>
  <si>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</si>
  <si>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</si>
  <si>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</si>
  <si>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</si>
  <si>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</si>
  <si>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</si>
  <si>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</si>
  <si>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</si>
  <si>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</si>
  <si>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</si>
  <si>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</si>
  <si>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</si>
  <si>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</si>
  <si>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</si>
  <si>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</si>
  <si>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</si>
  <si>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</si>
  <si>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</si>
  <si>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</si>
  <si>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</si>
  <si>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</si>
  <si>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</si>
  <si>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</si>
  <si>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</si>
  <si>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</si>
  <si>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</si>
  <si>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</si>
  <si>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</si>
  <si>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</si>
  <si>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</si>
  <si>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</si>
  <si>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</si>
  <si>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</si>
  <si>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</si>
  <si>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</si>
  <si>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</si>
  <si>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</si>
  <si>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</si>
  <si>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</si>
  <si>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</si>
  <si>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</si>
  <si>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</si>
  <si>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</si>
  <si>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</si>
  <si>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</si>
  <si>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</si>
  <si>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</si>
  <si>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</si>
  <si>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</si>
  <si>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</si>
  <si>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</si>
  <si>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</si>
  <si>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</si>
  <si>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</si>
  <si>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</si>
  <si>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</si>
  <si>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</si>
  <si>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</si>
  <si>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</si>
  <si>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</si>
  <si>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</si>
  <si>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</si>
  <si>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</si>
  <si>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</si>
  <si>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</si>
  <si>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</si>
  <si>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</si>
  <si>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</si>
  <si>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</si>
  <si>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</si>
  <si>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</si>
  <si>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</si>
  <si>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</si>
  <si>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</si>
  <si>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</si>
  <si>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</si>
  <si>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</si>
  <si>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</si>
  <si>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</si>
  <si>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</si>
  <si>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</si>
  <si>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</si>
  <si>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</si>
  <si>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</si>
  <si>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</si>
  <si>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</si>
  <si>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</si>
  <si>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</si>
  <si>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</si>
  <si>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</si>
  <si>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</si>
  <si>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</si>
  <si>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</si>
  <si>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</si>
  <si>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</si>
  <si>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</si>
  <si>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</si>
  <si>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</si>
  <si>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</si>
  <si>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</si>
  <si>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</si>
  <si>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</si>
  <si>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</si>
  <si>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</si>
  <si>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</si>
  <si>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</si>
  <si>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</si>
  <si>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</si>
  <si>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</si>
  <si>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</si>
  <si>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</si>
  <si>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</si>
  <si>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</si>
  <si>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</si>
  <si>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</si>
  <si>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</si>
  <si>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</si>
  <si>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</si>
  <si>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</si>
  <si>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</si>
  <si>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</si>
  <si>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</si>
  <si>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</si>
  <si>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</si>
  <si>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</si>
  <si>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</si>
  <si>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</si>
  <si>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</si>
  <si>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</si>
  <si>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</si>
  <si>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</si>
  <si>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</si>
  <si>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</si>
  <si>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</si>
  <si>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</si>
  <si>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</si>
  <si>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</si>
  <si>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</si>
  <si>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</si>
  <si>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</si>
  <si>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</si>
  <si>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</si>
  <si>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</si>
  <si>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</si>
  <si>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</si>
  <si>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</si>
  <si>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</si>
  <si>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</si>
  <si>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</si>
  <si>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</si>
  <si>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</si>
  <si>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</si>
  <si>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</si>
  <si>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</si>
  <si>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</si>
  <si>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</si>
  <si>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</si>
  <si>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</si>
  <si>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</si>
  <si>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</si>
  <si>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</si>
  <si>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</si>
  <si>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</si>
  <si>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</si>
  <si>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</si>
  <si>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</si>
  <si>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</si>
  <si>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</si>
  <si>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</si>
  <si>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</si>
  <si>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</si>
  <si>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</si>
  <si>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</si>
  <si>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</si>
  <si>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</si>
  <si>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</si>
  <si>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</si>
  <si>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</si>
  <si>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</si>
  <si>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</si>
  <si>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</si>
  <si>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</si>
  <si>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</si>
  <si>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</si>
  <si>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</si>
  <si>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</si>
  <si>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</si>
  <si>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</si>
  <si>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</si>
  <si>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</si>
  <si>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</si>
  <si>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</si>
  <si>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</si>
  <si>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</si>
  <si>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</si>
  <si>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</si>
  <si>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</si>
  <si>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</si>
  <si>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</si>
  <si>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</si>
  <si>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</si>
  <si>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</si>
  <si>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</si>
  <si>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</si>
  <si>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</si>
  <si>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</si>
  <si>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</si>
  <si>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</si>
  <si>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</si>
  <si>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</si>
  <si>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</si>
  <si>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</si>
  <si>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</si>
  <si>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</si>
  <si>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</si>
  <si>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</si>
  <si>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</si>
  <si>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</si>
  <si>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</si>
  <si>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</si>
  <si>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</si>
  <si>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</si>
  <si>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</si>
  <si>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</si>
  <si>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</si>
  <si>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</si>
  <si>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</si>
  <si>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</si>
  <si>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</si>
  <si>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</si>
  <si>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</si>
  <si>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</si>
  <si>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</si>
  <si>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</si>
  <si>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</si>
  <si>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</si>
  <si>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</si>
  <si>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</si>
  <si>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</si>
  <si>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</si>
  <si>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</si>
  <si>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</si>
  <si>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</si>
  <si>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</si>
  <si>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</si>
  <si>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</si>
  <si>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</si>
  <si>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</si>
  <si>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</si>
  <si>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</si>
  <si>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</si>
  <si>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</si>
  <si>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</si>
  <si>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</si>
  <si>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</si>
  <si>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</si>
  <si>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</si>
  <si>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</si>
  <si>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</si>
  <si>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</si>
  <si>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</si>
  <si>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</si>
  <si>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</si>
  <si>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</si>
  <si>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</si>
  <si>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</si>
  <si>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</si>
  <si>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</si>
  <si>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</si>
  <si>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</si>
  <si>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</si>
  <si>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</si>
  <si>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</si>
  <si>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</si>
  <si>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</si>
  <si>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</si>
  <si>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</si>
  <si>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</si>
  <si>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</si>
  <si>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</si>
  <si>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</si>
  <si>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</si>
  <si>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</si>
  <si>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</si>
  <si>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</si>
  <si>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</si>
  <si>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</si>
  <si>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</si>
  <si>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</si>
  <si>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</si>
  <si>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</si>
  <si>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</si>
  <si>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</si>
  <si>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</si>
  <si>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</si>
  <si>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</si>
  <si>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</si>
  <si>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</si>
  <si>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</si>
  <si>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</si>
  <si>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</si>
  <si>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</si>
  <si>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</si>
  <si>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</si>
  <si>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</si>
  <si>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</si>
  <si>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</si>
  <si>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</si>
  <si>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</si>
  <si>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</si>
  <si>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</si>
  <si>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</si>
  <si>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</si>
  <si>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</si>
  <si>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</si>
  <si>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</si>
  <si>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</si>
  <si>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</si>
  <si>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</si>
  <si>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</si>
  <si>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</si>
  <si>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</si>
  <si>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</si>
  <si>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</si>
  <si>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</si>
  <si>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</si>
  <si>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</si>
  <si>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</si>
  <si>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</si>
  <si>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</si>
  <si>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</si>
  <si>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</si>
  <si>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</si>
  <si>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</si>
  <si>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</si>
  <si>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</si>
  <si>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</si>
  <si>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</si>
  <si>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</si>
  <si>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</si>
  <si>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</si>
  <si>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</si>
  <si>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</si>
  <si>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</si>
  <si>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</si>
  <si>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</si>
  <si>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</si>
  <si>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</si>
  <si>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</si>
  <si>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</si>
  <si>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</si>
  <si>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</si>
  <si>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</si>
  <si>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</si>
  <si>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</si>
  <si>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</si>
  <si>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</si>
  <si>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</si>
  <si>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</si>
  <si>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</si>
  <si>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</si>
  <si>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</si>
  <si>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</si>
  <si>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</si>
  <si>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</si>
  <si>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</si>
  <si>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</si>
  <si>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</si>
  <si>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</si>
  <si>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</si>
  <si>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</si>
  <si>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</si>
  <si>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</si>
  <si>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</si>
  <si>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</si>
  <si>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</si>
  <si>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</si>
  <si>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</si>
  <si>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</si>
  <si>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</si>
  <si>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</si>
  <si>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</si>
  <si>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</si>
  <si>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</si>
  <si>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</si>
  <si>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</si>
  <si>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</si>
  <si>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</si>
  <si>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</si>
  <si>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</si>
  <si>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</si>
  <si>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</si>
  <si>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</si>
  <si>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</si>
  <si>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</si>
  <si>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</si>
  <si>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</si>
  <si>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</si>
  <si>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</si>
  <si>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</si>
  <si>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</si>
  <si>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</si>
  <si>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</si>
  <si>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</si>
  <si>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</si>
  <si>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</si>
  <si>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</si>
  <si>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</si>
  <si>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</si>
  <si>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</si>
  <si>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</si>
  <si>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</si>
  <si>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</si>
  <si>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</si>
  <si>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</si>
  <si>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</si>
  <si>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</si>
  <si>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</si>
  <si>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</si>
  <si>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</si>
  <si>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</si>
  <si>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</si>
  <si>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</si>
  <si>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</si>
  <si>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</si>
  <si>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</si>
  <si>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</si>
  <si>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</si>
  <si>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</si>
  <si>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</si>
  <si>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</si>
  <si>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</si>
  <si>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</si>
  <si>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</si>
  <si>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</si>
  <si>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</si>
  <si>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</si>
  <si>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</si>
  <si>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</si>
  <si>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</si>
  <si>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</si>
  <si>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</si>
  <si>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</si>
  <si>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</si>
  <si>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</si>
  <si>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</si>
  <si>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</si>
  <si>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</si>
  <si>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</si>
  <si>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</si>
  <si>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</si>
  <si>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</si>
  <si>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</si>
  <si>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</si>
  <si>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</si>
  <si>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</si>
  <si>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</si>
  <si>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</si>
  <si>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</si>
  <si>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</si>
  <si>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</si>
  <si>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</si>
  <si>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</si>
  <si>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</si>
  <si>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</si>
  <si>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</si>
  <si>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</si>
  <si>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</si>
  <si>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</si>
  <si>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</si>
  <si>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</si>
  <si>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</si>
  <si>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</si>
  <si>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</si>
  <si>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</si>
  <si>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</si>
  <si>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</si>
  <si>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</si>
  <si>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</si>
  <si>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</si>
  <si>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</si>
  <si>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</si>
  <si>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</si>
  <si>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</si>
  <si>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</si>
  <si>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</si>
  <si>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</si>
  <si>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</si>
  <si>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</si>
  <si>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</si>
  <si>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</si>
  <si>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</si>
  <si>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</si>
  <si>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</si>
  <si>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</si>
  <si>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</si>
  <si>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</si>
  <si>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</si>
  <si>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</si>
  <si>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</si>
  <si>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</si>
  <si>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</si>
  <si>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</si>
  <si>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</si>
  <si>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</si>
  <si>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</si>
  <si>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</si>
  <si>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</si>
  <si>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</si>
  <si>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</si>
  <si>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</si>
  <si>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</si>
  <si>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</si>
  <si>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</si>
  <si>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</si>
  <si>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</si>
  <si>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</si>
  <si>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</si>
  <si>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</si>
  <si>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</si>
  <si>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</si>
  <si>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</si>
  <si>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</si>
  <si>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</si>
  <si>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</si>
  <si>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</si>
  <si>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</si>
  <si>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</si>
  <si>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</si>
  <si>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</si>
  <si>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</si>
  <si>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</si>
  <si>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</si>
  <si>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</si>
  <si>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</si>
  <si>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</si>
  <si>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</si>
  <si>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</si>
  <si>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</si>
  <si>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</si>
  <si>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</si>
  <si>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</si>
  <si>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</si>
  <si>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</si>
  <si>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</si>
  <si>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</si>
  <si>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</si>
  <si>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Lipljan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</si>
</sst>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584128"/>
        <c:axId val="189585664"/>
      </c:barChart>
      <c:catAx>
        <c:axId val="18958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5664"/>
        <c:crosses val="autoZero"/>
        <c:auto val="1"/>
        <c:lblAlgn val="ctr"/>
        <c:lblOffset val="100"/>
        <c:noMultiLvlLbl val="0"/>
      </c:catAx>
      <c:valAx>
        <c:axId val="18958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4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1335</c:v>
                </c:pt>
                <c:pt idx="1">
                  <c:v>1286</c:v>
                </c:pt>
                <c:pt idx="2">
                  <c:v>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566400"/>
        <c:axId val="192567936"/>
      </c:barChart>
      <c:catAx>
        <c:axId val="1925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936"/>
        <c:crosses val="autoZero"/>
        <c:auto val="1"/>
        <c:lblAlgn val="ctr"/>
        <c:lblOffset val="100"/>
        <c:noMultiLvlLbl val="0"/>
      </c:catAx>
      <c:valAx>
        <c:axId val="1925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7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148800"/>
        <c:axId val="193151360"/>
      </c:barChart>
      <c:catAx>
        <c:axId val="193148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51360"/>
        <c:crosses val="autoZero"/>
        <c:auto val="1"/>
        <c:lblAlgn val="ctr"/>
        <c:lblOffset val="100"/>
        <c:noMultiLvlLbl val="0"/>
      </c:catAx>
      <c:valAx>
        <c:axId val="193151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488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505536"/>
        <c:axId val="193695744"/>
      </c:barChart>
      <c:catAx>
        <c:axId val="193505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695744"/>
        <c:crosses val="autoZero"/>
        <c:auto val="1"/>
        <c:lblAlgn val="ctr"/>
        <c:lblOffset val="100"/>
        <c:noMultiLvlLbl val="0"/>
      </c:catAx>
      <c:valAx>
        <c:axId val="1936957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50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834</c:v>
                </c:pt>
                <c:pt idx="1">
                  <c:v>819</c:v>
                </c:pt>
                <c:pt idx="2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21088"/>
        <c:axId val="193757184"/>
      </c:barChart>
      <c:catAx>
        <c:axId val="19372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57184"/>
        <c:crosses val="autoZero"/>
        <c:auto val="1"/>
        <c:lblAlgn val="ctr"/>
        <c:lblOffset val="100"/>
        <c:noMultiLvlLbl val="0"/>
      </c:catAx>
      <c:valAx>
        <c:axId val="19375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21088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8498176"/>
        <c:axId val="199079040"/>
      </c:barChart>
      <c:catAx>
        <c:axId val="19849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079040"/>
        <c:crosses val="autoZero"/>
        <c:auto val="1"/>
        <c:lblAlgn val="ctr"/>
        <c:lblOffset val="100"/>
        <c:noMultiLvlLbl val="0"/>
      </c:catAx>
      <c:valAx>
        <c:axId val="19907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8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494720"/>
        <c:axId val="202562944"/>
      </c:barChart>
      <c:catAx>
        <c:axId val="20249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562944"/>
        <c:crosses val="autoZero"/>
        <c:auto val="1"/>
        <c:lblAlgn val="ctr"/>
        <c:lblOffset val="100"/>
        <c:noMultiLvlLbl val="0"/>
      </c:catAx>
      <c:valAx>
        <c:axId val="20256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494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3556096"/>
        <c:axId val="473557632"/>
      </c:barChart>
      <c:catAx>
        <c:axId val="473556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557632"/>
        <c:crosses val="autoZero"/>
        <c:auto val="1"/>
        <c:lblAlgn val="ctr"/>
        <c:lblOffset val="100"/>
        <c:noMultiLvlLbl val="0"/>
      </c:catAx>
      <c:valAx>
        <c:axId val="4735576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5560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743</c:v>
                </c:pt>
                <c:pt idx="1">
                  <c:v>662</c:v>
                </c:pt>
                <c:pt idx="2">
                  <c:v>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4363776"/>
        <c:axId val="474412928"/>
      </c:barChart>
      <c:catAx>
        <c:axId val="47436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412928"/>
        <c:crosses val="autoZero"/>
        <c:auto val="1"/>
        <c:lblAlgn val="ctr"/>
        <c:lblOffset val="100"/>
        <c:noMultiLvlLbl val="0"/>
      </c:catAx>
      <c:valAx>
        <c:axId val="47441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363776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5483136"/>
        <c:axId val="475937024"/>
      </c:barChart>
      <c:catAx>
        <c:axId val="47548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937024"/>
        <c:crosses val="autoZero"/>
        <c:auto val="1"/>
        <c:lblAlgn val="ctr"/>
        <c:lblOffset val="100"/>
        <c:noMultiLvlLbl val="0"/>
      </c:catAx>
      <c:valAx>
        <c:axId val="47593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483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41632"/>
        <c:axId val="189943168"/>
      </c:barChart>
      <c:catAx>
        <c:axId val="18994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3168"/>
        <c:crosses val="autoZero"/>
        <c:auto val="1"/>
        <c:lblAlgn val="ctr"/>
        <c:lblOffset val="100"/>
        <c:noMultiLvlLbl val="0"/>
      </c:catAx>
      <c:valAx>
        <c:axId val="18994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1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7030272"/>
        <c:axId val="477032832"/>
      </c:barChart>
      <c:catAx>
        <c:axId val="47703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032832"/>
        <c:crosses val="autoZero"/>
        <c:auto val="1"/>
        <c:lblAlgn val="ctr"/>
        <c:lblOffset val="100"/>
        <c:noMultiLvlLbl val="0"/>
      </c:catAx>
      <c:valAx>
        <c:axId val="47703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030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8395136"/>
        <c:axId val="489730816"/>
      </c:barChart>
      <c:catAx>
        <c:axId val="4883951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89730816"/>
        <c:crosses val="autoZero"/>
        <c:auto val="1"/>
        <c:lblAlgn val="ctr"/>
        <c:lblOffset val="100"/>
        <c:noMultiLvlLbl val="0"/>
      </c:catAx>
      <c:valAx>
        <c:axId val="4897308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883951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91752448"/>
        <c:axId val="491768832"/>
      </c:barChart>
      <c:catAx>
        <c:axId val="4917524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91768832"/>
        <c:crosses val="autoZero"/>
        <c:auto val="1"/>
        <c:lblAlgn val="ctr"/>
        <c:lblOffset val="100"/>
        <c:noMultiLvlLbl val="0"/>
      </c:catAx>
      <c:valAx>
        <c:axId val="4917688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17524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00641152"/>
        <c:axId val="500761728"/>
      </c:barChart>
      <c:catAx>
        <c:axId val="500641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0761728"/>
        <c:crosses val="autoZero"/>
        <c:auto val="1"/>
        <c:lblAlgn val="ctr"/>
        <c:lblOffset val="100"/>
        <c:noMultiLvlLbl val="0"/>
      </c:catAx>
      <c:valAx>
        <c:axId val="500761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06411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08167680"/>
        <c:axId val="508169216"/>
      </c:barChart>
      <c:catAx>
        <c:axId val="508167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8169216"/>
        <c:crosses val="autoZero"/>
        <c:auto val="1"/>
        <c:lblAlgn val="ctr"/>
        <c:lblOffset val="100"/>
        <c:noMultiLvlLbl val="0"/>
      </c:catAx>
      <c:valAx>
        <c:axId val="508169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81676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509545856"/>
        <c:axId val="509602432"/>
      </c:barChart>
      <c:catAx>
        <c:axId val="509545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9602432"/>
        <c:crosses val="autoZero"/>
        <c:auto val="1"/>
        <c:lblAlgn val="ctr"/>
        <c:lblOffset val="100"/>
        <c:noMultiLvlLbl val="0"/>
      </c:catAx>
      <c:valAx>
        <c:axId val="509602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9545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510385536"/>
        <c:axId val="510506880"/>
      </c:barChart>
      <c:catAx>
        <c:axId val="510385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0506880"/>
        <c:crosses val="autoZero"/>
        <c:auto val="1"/>
        <c:lblAlgn val="ctr"/>
        <c:lblOffset val="100"/>
        <c:noMultiLvlLbl val="0"/>
      </c:catAx>
      <c:valAx>
        <c:axId val="51050688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03855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0598144"/>
        <c:axId val="510600320"/>
      </c:barChart>
      <c:catAx>
        <c:axId val="510598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0600320"/>
        <c:crosses val="autoZero"/>
        <c:auto val="1"/>
        <c:lblAlgn val="ctr"/>
        <c:lblOffset val="100"/>
        <c:noMultiLvlLbl val="0"/>
      </c:catAx>
      <c:valAx>
        <c:axId val="5106003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05981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0636800"/>
        <c:axId val="510639104"/>
      </c:barChart>
      <c:catAx>
        <c:axId val="51063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0639104"/>
        <c:crosses val="autoZero"/>
        <c:auto val="1"/>
        <c:lblAlgn val="ctr"/>
        <c:lblOffset val="100"/>
        <c:noMultiLvlLbl val="0"/>
      </c:catAx>
      <c:valAx>
        <c:axId val="51063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0636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1044224"/>
        <c:axId val="511046400"/>
      </c:barChart>
      <c:catAx>
        <c:axId val="51104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1046400"/>
        <c:crosses val="autoZero"/>
        <c:auto val="1"/>
        <c:lblAlgn val="ctr"/>
        <c:lblOffset val="100"/>
        <c:noMultiLvlLbl val="0"/>
      </c:catAx>
      <c:valAx>
        <c:axId val="51104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11044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835</c:v>
                </c:pt>
                <c:pt idx="1">
                  <c:v>765</c:v>
                </c:pt>
                <c:pt idx="2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700</c:v>
                </c:pt>
                <c:pt idx="1">
                  <c:v>670</c:v>
                </c:pt>
                <c:pt idx="2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078336"/>
        <c:axId val="190129664"/>
      </c:barChart>
      <c:catAx>
        <c:axId val="19007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9664"/>
        <c:crosses val="autoZero"/>
        <c:auto val="1"/>
        <c:lblAlgn val="ctr"/>
        <c:lblOffset val="100"/>
        <c:noMultiLvlLbl val="0"/>
      </c:catAx>
      <c:valAx>
        <c:axId val="19012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78336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1197952"/>
        <c:axId val="511200640"/>
      </c:barChart>
      <c:catAx>
        <c:axId val="51119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1200640"/>
        <c:crosses val="autoZero"/>
        <c:auto val="1"/>
        <c:lblAlgn val="ctr"/>
        <c:lblOffset val="100"/>
        <c:noMultiLvlLbl val="0"/>
      </c:catAx>
      <c:valAx>
        <c:axId val="51120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11197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512607360"/>
        <c:axId val="512608896"/>
      </c:barChart>
      <c:catAx>
        <c:axId val="512607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2608896"/>
        <c:crosses val="autoZero"/>
        <c:auto val="1"/>
        <c:lblAlgn val="ctr"/>
        <c:lblOffset val="100"/>
        <c:noMultiLvlLbl val="0"/>
      </c:catAx>
      <c:valAx>
        <c:axId val="5126088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26073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512919808"/>
        <c:axId val="512922752"/>
      </c:barChart>
      <c:catAx>
        <c:axId val="512919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2922752"/>
        <c:crosses val="autoZero"/>
        <c:auto val="1"/>
        <c:lblAlgn val="ctr"/>
        <c:lblOffset val="100"/>
        <c:noMultiLvlLbl val="0"/>
      </c:catAx>
      <c:valAx>
        <c:axId val="512922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29198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3035648"/>
        <c:axId val="513052672"/>
      </c:barChart>
      <c:catAx>
        <c:axId val="51303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3052672"/>
        <c:crosses val="autoZero"/>
        <c:auto val="1"/>
        <c:lblAlgn val="ctr"/>
        <c:lblOffset val="100"/>
        <c:noMultiLvlLbl val="0"/>
      </c:catAx>
      <c:valAx>
        <c:axId val="51305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3035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3094784"/>
        <c:axId val="513096320"/>
      </c:barChart>
      <c:catAx>
        <c:axId val="51309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3096320"/>
        <c:crosses val="autoZero"/>
        <c:auto val="1"/>
        <c:lblAlgn val="ctr"/>
        <c:lblOffset val="100"/>
        <c:noMultiLvlLbl val="0"/>
      </c:catAx>
      <c:valAx>
        <c:axId val="51309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3094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97.2</c:v>
                </c:pt>
                <c:pt idx="2">
                  <c:v>0</c:v>
                </c:pt>
                <c:pt idx="3">
                  <c:v>2.7999999999999972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13357312"/>
        <c:axId val="513358848"/>
      </c:barChart>
      <c:catAx>
        <c:axId val="513357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358848"/>
        <c:crosses val="autoZero"/>
        <c:auto val="1"/>
        <c:lblAlgn val="ctr"/>
        <c:lblOffset val="100"/>
        <c:noMultiLvlLbl val="0"/>
      </c:catAx>
      <c:valAx>
        <c:axId val="51335884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35731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3496192"/>
        <c:axId val="513498112"/>
      </c:barChart>
      <c:catAx>
        <c:axId val="51349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3498112"/>
        <c:crosses val="autoZero"/>
        <c:auto val="1"/>
        <c:lblAlgn val="ctr"/>
        <c:lblOffset val="100"/>
        <c:noMultiLvlLbl val="0"/>
      </c:catAx>
      <c:valAx>
        <c:axId val="51349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3496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4095360"/>
        <c:axId val="514118784"/>
      </c:barChart>
      <c:catAx>
        <c:axId val="5140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4118784"/>
        <c:crosses val="autoZero"/>
        <c:auto val="1"/>
        <c:lblAlgn val="ctr"/>
        <c:lblOffset val="100"/>
        <c:noMultiLvlLbl val="0"/>
      </c:catAx>
      <c:valAx>
        <c:axId val="51411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4095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4753280"/>
        <c:axId val="514754816"/>
      </c:barChart>
      <c:catAx>
        <c:axId val="51475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4754816"/>
        <c:crosses val="autoZero"/>
        <c:auto val="1"/>
        <c:lblAlgn val="ctr"/>
        <c:lblOffset val="100"/>
        <c:noMultiLvlLbl val="0"/>
      </c:catAx>
      <c:valAx>
        <c:axId val="51475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4753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29.6</c:v>
                </c:pt>
                <c:pt idx="1">
                  <c:v>59.5</c:v>
                </c:pt>
                <c:pt idx="2">
                  <c:v>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516420736"/>
        <c:axId val="516422272"/>
      </c:barChart>
      <c:catAx>
        <c:axId val="51642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6422272"/>
        <c:crosses val="autoZero"/>
        <c:auto val="1"/>
        <c:lblAlgn val="ctr"/>
        <c:lblOffset val="100"/>
        <c:noMultiLvlLbl val="0"/>
      </c:catAx>
      <c:valAx>
        <c:axId val="51642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16420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8151168"/>
        <c:axId val="518985216"/>
      </c:barChart>
      <c:catAx>
        <c:axId val="51815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8985216"/>
        <c:crosses val="autoZero"/>
        <c:auto val="1"/>
        <c:lblAlgn val="ctr"/>
        <c:lblOffset val="100"/>
        <c:noMultiLvlLbl val="0"/>
      </c:catAx>
      <c:valAx>
        <c:axId val="518985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8151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72969984"/>
        <c:axId val="472971520"/>
      </c:barChart>
      <c:catAx>
        <c:axId val="47296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971520"/>
        <c:crosses val="autoZero"/>
        <c:auto val="1"/>
        <c:lblAlgn val="ctr"/>
        <c:lblOffset val="100"/>
        <c:noMultiLvlLbl val="0"/>
      </c:catAx>
      <c:valAx>
        <c:axId val="472971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729699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3825664"/>
        <c:axId val="473827200"/>
      </c:barChart>
      <c:catAx>
        <c:axId val="47382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827200"/>
        <c:crosses val="autoZero"/>
        <c:auto val="1"/>
        <c:lblAlgn val="ctr"/>
        <c:lblOffset val="100"/>
        <c:noMultiLvlLbl val="0"/>
      </c:catAx>
      <c:valAx>
        <c:axId val="4738272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3825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4124288"/>
        <c:axId val="474125824"/>
      </c:barChart>
      <c:catAx>
        <c:axId val="474124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125824"/>
        <c:crosses val="autoZero"/>
        <c:auto val="1"/>
        <c:lblAlgn val="ctr"/>
        <c:lblOffset val="100"/>
        <c:noMultiLvlLbl val="0"/>
      </c:catAx>
      <c:valAx>
        <c:axId val="4741258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4124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74254720"/>
        <c:axId val="474268800"/>
      </c:barChart>
      <c:catAx>
        <c:axId val="474254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268800"/>
        <c:crosses val="autoZero"/>
        <c:auto val="1"/>
        <c:lblAlgn val="ctr"/>
        <c:lblOffset val="100"/>
        <c:noMultiLvlLbl val="0"/>
      </c:catAx>
      <c:valAx>
        <c:axId val="4742688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4254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74356736"/>
        <c:axId val="474370816"/>
      </c:barChart>
      <c:catAx>
        <c:axId val="47435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4370816"/>
        <c:crosses val="autoZero"/>
        <c:auto val="1"/>
        <c:lblAlgn val="ctr"/>
        <c:lblOffset val="100"/>
        <c:noMultiLvlLbl val="0"/>
      </c:catAx>
      <c:valAx>
        <c:axId val="474370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43567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4401408"/>
        <c:axId val="474460544"/>
      </c:barChart>
      <c:catAx>
        <c:axId val="474401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460544"/>
        <c:crosses val="autoZero"/>
        <c:auto val="1"/>
        <c:lblAlgn val="ctr"/>
        <c:lblOffset val="100"/>
        <c:noMultiLvlLbl val="0"/>
      </c:catAx>
      <c:valAx>
        <c:axId val="474460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40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4797952"/>
        <c:axId val="474799488"/>
      </c:barChart>
      <c:catAx>
        <c:axId val="474797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799488"/>
        <c:crosses val="autoZero"/>
        <c:auto val="1"/>
        <c:lblAlgn val="ctr"/>
        <c:lblOffset val="100"/>
        <c:noMultiLvlLbl val="0"/>
      </c:catAx>
      <c:valAx>
        <c:axId val="47479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797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5079808"/>
        <c:axId val="475081344"/>
      </c:barChart>
      <c:catAx>
        <c:axId val="47507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081344"/>
        <c:crosses val="autoZero"/>
        <c:auto val="1"/>
        <c:lblAlgn val="ctr"/>
        <c:lblOffset val="100"/>
        <c:noMultiLvlLbl val="0"/>
      </c:catAx>
      <c:valAx>
        <c:axId val="47508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0798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26.1</c:v>
                </c:pt>
                <c:pt idx="1">
                  <c:v>33.4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59.3</c:v>
                </c:pt>
                <c:pt idx="1">
                  <c:v>59.8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14.6</c:v>
                </c:pt>
                <c:pt idx="1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0784640"/>
        <c:axId val="190786944"/>
      </c:barChart>
      <c:catAx>
        <c:axId val="19078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786944"/>
        <c:crosses val="autoZero"/>
        <c:auto val="1"/>
        <c:lblAlgn val="ctr"/>
        <c:lblOffset val="100"/>
        <c:noMultiLvlLbl val="0"/>
      </c:catAx>
      <c:valAx>
        <c:axId val="190786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7846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1024"/>
        <c:axId val="59762560"/>
      </c:barChart>
      <c:catAx>
        <c:axId val="5976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560"/>
        <c:crosses val="autoZero"/>
        <c:auto val="1"/>
        <c:lblAlgn val="ctr"/>
        <c:lblOffset val="100"/>
        <c:noMultiLvlLbl val="0"/>
      </c:catAx>
      <c:valAx>
        <c:axId val="5976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807488"/>
        <c:axId val="129809024"/>
      </c:barChart>
      <c:catAx>
        <c:axId val="12980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9024"/>
        <c:crosses val="autoZero"/>
        <c:auto val="1"/>
        <c:lblAlgn val="ctr"/>
        <c:lblOffset val="100"/>
        <c:noMultiLvlLbl val="0"/>
      </c:catAx>
      <c:valAx>
        <c:axId val="12980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74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835</c:v>
                </c:pt>
                <c:pt idx="1">
                  <c:v>765</c:v>
                </c:pt>
                <c:pt idx="2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700</c:v>
                </c:pt>
                <c:pt idx="1">
                  <c:v>670</c:v>
                </c:pt>
                <c:pt idx="2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376192"/>
        <c:axId val="146377728"/>
      </c:barChart>
      <c:catAx>
        <c:axId val="14637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7728"/>
        <c:crosses val="autoZero"/>
        <c:auto val="1"/>
        <c:lblAlgn val="ctr"/>
        <c:lblOffset val="100"/>
        <c:noMultiLvlLbl val="0"/>
      </c:catAx>
      <c:valAx>
        <c:axId val="14637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1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29.6</c:v>
                </c:pt>
                <c:pt idx="1">
                  <c:v>59.5</c:v>
                </c:pt>
                <c:pt idx="2">
                  <c:v>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26.1</c:v>
                </c:pt>
                <c:pt idx="1">
                  <c:v>33.4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59.3</c:v>
                </c:pt>
                <c:pt idx="1">
                  <c:v>59.8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14.6</c:v>
                </c:pt>
                <c:pt idx="1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392"/>
        <c:axId val="147215488"/>
      </c:barChart>
      <c:catAx>
        <c:axId val="1471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auto val="1"/>
        <c:lblAlgn val="ctr"/>
        <c:lblOffset val="100"/>
        <c:noMultiLvlLbl val="0"/>
      </c:catAx>
      <c:valAx>
        <c:axId val="1472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380480"/>
        <c:axId val="147529728"/>
      </c:barChart>
      <c:catAx>
        <c:axId val="14738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529728"/>
        <c:crosses val="autoZero"/>
        <c:auto val="1"/>
        <c:lblAlgn val="ctr"/>
        <c:lblOffset val="100"/>
        <c:noMultiLvlLbl val="0"/>
      </c:catAx>
      <c:valAx>
        <c:axId val="147529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3804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8312064"/>
        <c:axId val="148952576"/>
      </c:barChart>
      <c:catAx>
        <c:axId val="148312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52576"/>
        <c:crosses val="autoZero"/>
        <c:auto val="1"/>
        <c:lblAlgn val="ctr"/>
        <c:lblOffset val="100"/>
        <c:noMultiLvlLbl val="0"/>
      </c:catAx>
      <c:valAx>
        <c:axId val="14895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312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69472"/>
        <c:axId val="150275200"/>
      </c:barChart>
      <c:catAx>
        <c:axId val="150169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75200"/>
        <c:crosses val="autoZero"/>
        <c:auto val="1"/>
        <c:lblAlgn val="ctr"/>
        <c:lblOffset val="100"/>
        <c:noMultiLvlLbl val="0"/>
      </c:catAx>
      <c:valAx>
        <c:axId val="15027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69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2080"/>
        <c:axId val="150304640"/>
      </c:barChart>
      <c:catAx>
        <c:axId val="15030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4640"/>
        <c:crosses val="autoZero"/>
        <c:auto val="1"/>
        <c:lblAlgn val="ctr"/>
        <c:lblOffset val="100"/>
        <c:noMultiLvlLbl val="0"/>
      </c:catAx>
      <c:valAx>
        <c:axId val="15030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2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46752"/>
        <c:axId val="150358656"/>
      </c:barChart>
      <c:catAx>
        <c:axId val="150346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58656"/>
        <c:crosses val="autoZero"/>
        <c:auto val="1"/>
        <c:lblAlgn val="ctr"/>
        <c:lblOffset val="100"/>
        <c:noMultiLvlLbl val="0"/>
      </c:catAx>
      <c:valAx>
        <c:axId val="15035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46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0995840"/>
        <c:axId val="191165568"/>
      </c:barChart>
      <c:catAx>
        <c:axId val="190995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165568"/>
        <c:crosses val="autoZero"/>
        <c:auto val="1"/>
        <c:lblAlgn val="ctr"/>
        <c:lblOffset val="100"/>
        <c:noMultiLvlLbl val="0"/>
      </c:catAx>
      <c:valAx>
        <c:axId val="19116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995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1335</c:v>
                </c:pt>
                <c:pt idx="1">
                  <c:v>1286</c:v>
                </c:pt>
                <c:pt idx="2">
                  <c:v>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90432"/>
        <c:axId val="150692224"/>
      </c:barChart>
      <c:catAx>
        <c:axId val="15069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2224"/>
        <c:crosses val="autoZero"/>
        <c:auto val="1"/>
        <c:lblAlgn val="ctr"/>
        <c:lblOffset val="100"/>
        <c:noMultiLvlLbl val="0"/>
      </c:catAx>
      <c:valAx>
        <c:axId val="15069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0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7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0800"/>
        <c:axId val="151182336"/>
      </c:barChart>
      <c:catAx>
        <c:axId val="151180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2336"/>
        <c:crosses val="autoZero"/>
        <c:auto val="1"/>
        <c:lblAlgn val="ctr"/>
        <c:lblOffset val="100"/>
        <c:noMultiLvlLbl val="0"/>
      </c:catAx>
      <c:valAx>
        <c:axId val="151182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180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96256"/>
        <c:axId val="151304832"/>
      </c:barChart>
      <c:catAx>
        <c:axId val="15129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04832"/>
        <c:crosses val="autoZero"/>
        <c:auto val="1"/>
        <c:lblAlgn val="ctr"/>
        <c:lblOffset val="100"/>
        <c:noMultiLvlLbl val="0"/>
      </c:catAx>
      <c:valAx>
        <c:axId val="15130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6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5024"/>
        <c:axId val="151359488"/>
      </c:barChart>
      <c:catAx>
        <c:axId val="151345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59488"/>
        <c:crosses val="autoZero"/>
        <c:auto val="1"/>
        <c:lblAlgn val="ctr"/>
        <c:lblOffset val="100"/>
        <c:noMultiLvlLbl val="0"/>
      </c:catAx>
      <c:valAx>
        <c:axId val="151359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80960"/>
        <c:axId val="151486848"/>
      </c:barChart>
      <c:catAx>
        <c:axId val="15148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6848"/>
        <c:crosses val="autoZero"/>
        <c:auto val="1"/>
        <c:lblAlgn val="ctr"/>
        <c:lblOffset val="100"/>
        <c:noMultiLvlLbl val="0"/>
      </c:catAx>
      <c:valAx>
        <c:axId val="1514868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834</c:v>
                </c:pt>
                <c:pt idx="1">
                  <c:v>819</c:v>
                </c:pt>
                <c:pt idx="2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91232"/>
        <c:axId val="152992768"/>
      </c:barChart>
      <c:catAx>
        <c:axId val="1529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768"/>
        <c:crosses val="autoZero"/>
        <c:auto val="1"/>
        <c:lblAlgn val="ctr"/>
        <c:lblOffset val="100"/>
        <c:noMultiLvlLbl val="0"/>
      </c:catAx>
      <c:valAx>
        <c:axId val="15299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7008"/>
        <c:axId val="153317376"/>
      </c:barChart>
      <c:catAx>
        <c:axId val="15330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auto val="1"/>
        <c:lblAlgn val="ctr"/>
        <c:lblOffset val="100"/>
        <c:noMultiLvlLbl val="0"/>
      </c:catAx>
      <c:valAx>
        <c:axId val="15331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1888"/>
        <c:axId val="153463424"/>
      </c:barChart>
      <c:catAx>
        <c:axId val="1534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424"/>
        <c:crosses val="autoZero"/>
        <c:auto val="1"/>
        <c:lblAlgn val="ctr"/>
        <c:lblOffset val="100"/>
        <c:noMultiLvlLbl val="0"/>
      </c:catAx>
      <c:valAx>
        <c:axId val="15346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836544"/>
        <c:axId val="153853312"/>
      </c:barChart>
      <c:catAx>
        <c:axId val="1538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3312"/>
        <c:crosses val="autoZero"/>
        <c:auto val="1"/>
        <c:lblAlgn val="ctr"/>
        <c:lblOffset val="100"/>
        <c:noMultiLvlLbl val="0"/>
      </c:catAx>
      <c:valAx>
        <c:axId val="15385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836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376768"/>
        <c:axId val="191441536"/>
      </c:barChart>
      <c:catAx>
        <c:axId val="191376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441536"/>
        <c:crosses val="autoZero"/>
        <c:auto val="1"/>
        <c:lblAlgn val="ctr"/>
        <c:lblOffset val="100"/>
        <c:noMultiLvlLbl val="0"/>
      </c:catAx>
      <c:valAx>
        <c:axId val="19144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376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936256"/>
        <c:axId val="153938560"/>
      </c:barChart>
      <c:catAx>
        <c:axId val="1539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8560"/>
        <c:crosses val="autoZero"/>
        <c:auto val="1"/>
        <c:lblAlgn val="ctr"/>
        <c:lblOffset val="100"/>
        <c:noMultiLvlLbl val="0"/>
      </c:catAx>
      <c:valAx>
        <c:axId val="15393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93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044672"/>
        <c:axId val="154055808"/>
      </c:barChart>
      <c:catAx>
        <c:axId val="154044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5808"/>
        <c:crosses val="autoZero"/>
        <c:auto val="1"/>
        <c:lblAlgn val="ctr"/>
        <c:lblOffset val="100"/>
        <c:noMultiLvlLbl val="0"/>
      </c:catAx>
      <c:valAx>
        <c:axId val="154055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446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743</c:v>
                </c:pt>
                <c:pt idx="1">
                  <c:v>662</c:v>
                </c:pt>
                <c:pt idx="2">
                  <c:v>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96320"/>
        <c:axId val="154297856"/>
      </c:barChart>
      <c:catAx>
        <c:axId val="1542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7856"/>
        <c:crosses val="autoZero"/>
        <c:auto val="1"/>
        <c:lblAlgn val="ctr"/>
        <c:lblOffset val="100"/>
        <c:noMultiLvlLbl val="0"/>
      </c:catAx>
      <c:valAx>
        <c:axId val="15429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6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641536"/>
        <c:axId val="154702208"/>
      </c:barChart>
      <c:catAx>
        <c:axId val="15464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02208"/>
        <c:crosses val="autoZero"/>
        <c:auto val="1"/>
        <c:lblAlgn val="ctr"/>
        <c:lblOffset val="100"/>
        <c:noMultiLvlLbl val="0"/>
      </c:catAx>
      <c:valAx>
        <c:axId val="154702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1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934272"/>
        <c:axId val="154958080"/>
      </c:barChart>
      <c:catAx>
        <c:axId val="15493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8080"/>
        <c:crosses val="autoZero"/>
        <c:auto val="1"/>
        <c:lblAlgn val="ctr"/>
        <c:lblOffset val="100"/>
        <c:noMultiLvlLbl val="0"/>
      </c:catAx>
      <c:valAx>
        <c:axId val="15495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4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5601920"/>
        <c:axId val="156131712"/>
      </c:barChart>
      <c:catAx>
        <c:axId val="1556019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6131712"/>
        <c:crosses val="autoZero"/>
        <c:auto val="1"/>
        <c:lblAlgn val="ctr"/>
        <c:lblOffset val="100"/>
        <c:noMultiLvlLbl val="0"/>
      </c:catAx>
      <c:valAx>
        <c:axId val="1561317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56019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479488"/>
        <c:axId val="156574080"/>
      </c:barChart>
      <c:catAx>
        <c:axId val="1564794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6574080"/>
        <c:crosses val="autoZero"/>
        <c:auto val="1"/>
        <c:lblAlgn val="ctr"/>
        <c:lblOffset val="100"/>
        <c:noMultiLvlLbl val="0"/>
      </c:catAx>
      <c:valAx>
        <c:axId val="1565740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4794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817664"/>
        <c:axId val="156840704"/>
      </c:barChart>
      <c:catAx>
        <c:axId val="156817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40704"/>
        <c:crosses val="autoZero"/>
        <c:auto val="1"/>
        <c:lblAlgn val="ctr"/>
        <c:lblOffset val="100"/>
        <c:noMultiLvlLbl val="0"/>
      </c:catAx>
      <c:valAx>
        <c:axId val="156840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176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983296"/>
        <c:axId val="157198208"/>
      </c:barChart>
      <c:catAx>
        <c:axId val="156983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198208"/>
        <c:crosses val="autoZero"/>
        <c:auto val="1"/>
        <c:lblAlgn val="ctr"/>
        <c:lblOffset val="100"/>
        <c:noMultiLvlLbl val="0"/>
      </c:catAx>
      <c:valAx>
        <c:axId val="157198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83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7831552"/>
        <c:axId val="157833088"/>
      </c:barChart>
      <c:catAx>
        <c:axId val="157831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33088"/>
        <c:crosses val="autoZero"/>
        <c:auto val="1"/>
        <c:lblAlgn val="ctr"/>
        <c:lblOffset val="100"/>
        <c:noMultiLvlLbl val="0"/>
      </c:catAx>
      <c:valAx>
        <c:axId val="157833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31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3584"/>
        <c:axId val="191878656"/>
      </c:barChart>
      <c:catAx>
        <c:axId val="19168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878656"/>
        <c:crosses val="autoZero"/>
        <c:auto val="1"/>
        <c:lblAlgn val="ctr"/>
        <c:lblOffset val="100"/>
        <c:noMultiLvlLbl val="0"/>
      </c:catAx>
      <c:valAx>
        <c:axId val="19187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683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8113792"/>
        <c:axId val="158208384"/>
      </c:barChart>
      <c:catAx>
        <c:axId val="158113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08384"/>
        <c:crosses val="autoZero"/>
        <c:auto val="1"/>
        <c:lblAlgn val="ctr"/>
        <c:lblOffset val="100"/>
        <c:noMultiLvlLbl val="0"/>
      </c:catAx>
      <c:valAx>
        <c:axId val="15820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113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519296"/>
        <c:axId val="158666752"/>
      </c:barChart>
      <c:catAx>
        <c:axId val="158519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666752"/>
        <c:crosses val="autoZero"/>
        <c:auto val="1"/>
        <c:lblAlgn val="ctr"/>
        <c:lblOffset val="100"/>
        <c:noMultiLvlLbl val="0"/>
      </c:catAx>
      <c:valAx>
        <c:axId val="1586667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5192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54304"/>
        <c:axId val="158755840"/>
      </c:barChart>
      <c:catAx>
        <c:axId val="15875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755840"/>
        <c:crosses val="autoZero"/>
        <c:auto val="1"/>
        <c:lblAlgn val="ctr"/>
        <c:lblOffset val="100"/>
        <c:noMultiLvlLbl val="0"/>
      </c:catAx>
      <c:valAx>
        <c:axId val="15875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754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098752"/>
        <c:axId val="159100288"/>
      </c:barChart>
      <c:catAx>
        <c:axId val="15909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100288"/>
        <c:crosses val="autoZero"/>
        <c:auto val="1"/>
        <c:lblAlgn val="ctr"/>
        <c:lblOffset val="100"/>
        <c:noMultiLvlLbl val="0"/>
      </c:catAx>
      <c:valAx>
        <c:axId val="159100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098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9674368"/>
        <c:axId val="159675904"/>
      </c:barChart>
      <c:catAx>
        <c:axId val="159674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5904"/>
        <c:crosses val="autoZero"/>
        <c:auto val="1"/>
        <c:lblAlgn val="ctr"/>
        <c:lblOffset val="100"/>
        <c:noMultiLvlLbl val="0"/>
      </c:catAx>
      <c:valAx>
        <c:axId val="1596759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6743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9975296"/>
        <c:axId val="159976832"/>
      </c:barChart>
      <c:catAx>
        <c:axId val="1599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76832"/>
        <c:crosses val="autoZero"/>
        <c:auto val="1"/>
        <c:lblAlgn val="ctr"/>
        <c:lblOffset val="100"/>
        <c:noMultiLvlLbl val="0"/>
      </c:catAx>
      <c:valAx>
        <c:axId val="159976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752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23072"/>
        <c:axId val="160324608"/>
      </c:barChart>
      <c:catAx>
        <c:axId val="16032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4608"/>
        <c:crosses val="autoZero"/>
        <c:auto val="1"/>
        <c:lblAlgn val="ctr"/>
        <c:lblOffset val="100"/>
        <c:noMultiLvlLbl val="0"/>
      </c:catAx>
      <c:valAx>
        <c:axId val="16032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3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613504"/>
        <c:axId val="160615040"/>
      </c:barChart>
      <c:catAx>
        <c:axId val="16061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615040"/>
        <c:crosses val="autoZero"/>
        <c:auto val="1"/>
        <c:lblAlgn val="ctr"/>
        <c:lblOffset val="100"/>
        <c:noMultiLvlLbl val="0"/>
      </c:catAx>
      <c:valAx>
        <c:axId val="16061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613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97.2</c:v>
                </c:pt>
                <c:pt idx="2">
                  <c:v>0</c:v>
                </c:pt>
                <c:pt idx="3">
                  <c:v>2.7999999999999972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1081984"/>
        <c:axId val="161418240"/>
      </c:barChart>
      <c:catAx>
        <c:axId val="161081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418240"/>
        <c:crosses val="autoZero"/>
        <c:auto val="1"/>
        <c:lblAlgn val="ctr"/>
        <c:lblOffset val="100"/>
        <c:noMultiLvlLbl val="0"/>
      </c:catAx>
      <c:valAx>
        <c:axId val="1614182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08198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391424"/>
        <c:axId val="192418176"/>
      </c:barChart>
      <c:catAx>
        <c:axId val="19239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418176"/>
        <c:crosses val="autoZero"/>
        <c:auto val="1"/>
        <c:lblAlgn val="ctr"/>
        <c:lblOffset val="100"/>
        <c:noMultiLvlLbl val="0"/>
      </c:catAx>
      <c:valAx>
        <c:axId val="19241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479680"/>
        <c:axId val="161594752"/>
      </c:barChart>
      <c:catAx>
        <c:axId val="1614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594752"/>
        <c:crosses val="autoZero"/>
        <c:auto val="1"/>
        <c:lblAlgn val="ctr"/>
        <c:lblOffset val="100"/>
        <c:noMultiLvlLbl val="0"/>
      </c:catAx>
      <c:valAx>
        <c:axId val="16159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79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878400"/>
        <c:axId val="161879936"/>
      </c:barChart>
      <c:catAx>
        <c:axId val="16187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936"/>
        <c:crosses val="autoZero"/>
        <c:auto val="1"/>
        <c:lblAlgn val="ctr"/>
        <c:lblOffset val="100"/>
        <c:noMultiLvlLbl val="0"/>
      </c:catAx>
      <c:valAx>
        <c:axId val="161879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8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1920128"/>
        <c:axId val="161922048"/>
      </c:barChart>
      <c:catAx>
        <c:axId val="16192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2048"/>
        <c:crosses val="autoZero"/>
        <c:auto val="1"/>
        <c:lblAlgn val="ctr"/>
        <c:lblOffset val="100"/>
        <c:noMultiLvlLbl val="0"/>
      </c:catAx>
      <c:valAx>
        <c:axId val="16192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920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28096"/>
        <c:axId val="162238464"/>
      </c:barChart>
      <c:catAx>
        <c:axId val="162228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38464"/>
        <c:crosses val="autoZero"/>
        <c:auto val="1"/>
        <c:lblAlgn val="ctr"/>
        <c:lblOffset val="100"/>
        <c:noMultiLvlLbl val="0"/>
      </c:catAx>
      <c:valAx>
        <c:axId val="162238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28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6880"/>
        <c:axId val="162428416"/>
      </c:barChart>
      <c:catAx>
        <c:axId val="16242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428416"/>
        <c:crosses val="autoZero"/>
        <c:auto val="1"/>
        <c:lblAlgn val="ctr"/>
        <c:lblOffset val="100"/>
        <c:noMultiLvlLbl val="0"/>
      </c:catAx>
      <c:valAx>
        <c:axId val="1624284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426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3213312"/>
        <c:axId val="163215232"/>
      </c:barChart>
      <c:catAx>
        <c:axId val="16321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3215232"/>
        <c:crosses val="autoZero"/>
        <c:auto val="1"/>
        <c:lblAlgn val="ctr"/>
        <c:lblOffset val="100"/>
        <c:noMultiLvlLbl val="0"/>
      </c:catAx>
      <c:valAx>
        <c:axId val="1632152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321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5749888"/>
        <c:axId val="165751424"/>
      </c:barChart>
      <c:catAx>
        <c:axId val="16574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51424"/>
        <c:crosses val="autoZero"/>
        <c:auto val="1"/>
        <c:lblAlgn val="ctr"/>
        <c:lblOffset val="100"/>
        <c:noMultiLvlLbl val="0"/>
      </c:catAx>
      <c:valAx>
        <c:axId val="165751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498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112256"/>
        <c:axId val="166204160"/>
      </c:barChart>
      <c:catAx>
        <c:axId val="166112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04160"/>
        <c:crosses val="autoZero"/>
        <c:auto val="1"/>
        <c:lblAlgn val="ctr"/>
        <c:lblOffset val="100"/>
        <c:noMultiLvlLbl val="0"/>
      </c:catAx>
      <c:valAx>
        <c:axId val="16620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112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7935360"/>
        <c:axId val="168001920"/>
      </c:barChart>
      <c:catAx>
        <c:axId val="16793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01920"/>
        <c:crosses val="autoZero"/>
        <c:auto val="1"/>
        <c:lblAlgn val="ctr"/>
        <c:lblOffset val="100"/>
        <c:noMultiLvlLbl val="0"/>
      </c:catAx>
      <c:valAx>
        <c:axId val="16800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9353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1316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1535</v>
      </c>
      <c r="K6" s="58">
        <v>700</v>
      </c>
      <c r="L6" s="58">
        <v>835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1435</v>
      </c>
      <c r="K7" s="94">
        <v>670</v>
      </c>
      <c r="L7" s="94">
        <v>765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1316</v>
      </c>
      <c r="K8" s="1073">
        <v>619</v>
      </c>
      <c r="L8" s="1073">
        <v>697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835</v>
      </c>
      <c r="M14" s="310">
        <f>IF(ISBLANK(K6),"",K6)</f>
        <v>700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765</v>
      </c>
      <c r="M15" s="479">
        <f t="shared" ref="M15:M16" si="5">IF(ISBLANK(K7),"",K7)</f>
        <v>670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697</v>
      </c>
      <c r="M16" s="311">
        <f t="shared" si="5"/>
        <v>619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835</v>
      </c>
      <c r="M21" s="310">
        <f>IF(ISBLANK(K6),"",K6)</f>
        <v>700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765</v>
      </c>
      <c r="M22" s="479">
        <f>IF(ISBLANK(K7),"",K7)</f>
        <v>670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697</v>
      </c>
      <c r="M23" s="311">
        <f>IF(ISBLANK(K8),"",K8)</f>
        <v>619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37</v>
      </c>
      <c r="C6" s="35">
        <v>40</v>
      </c>
      <c r="D6" s="63">
        <v>34.5</v>
      </c>
      <c r="E6" s="35">
        <v>53.4</v>
      </c>
      <c r="F6" s="35">
        <v>53.9</v>
      </c>
      <c r="G6" s="35">
        <v>52.9</v>
      </c>
      <c r="H6" s="292">
        <v>9.6</v>
      </c>
      <c r="I6" s="35">
        <v>6.1</v>
      </c>
      <c r="J6" s="63">
        <v>12.6</v>
      </c>
      <c r="M6" s="127" t="s">
        <v>16</v>
      </c>
      <c r="N6" s="935">
        <f>IF(ISBLANK(B8),"",B8)</f>
        <v>29.6</v>
      </c>
      <c r="O6" s="935">
        <f>IF(ISBLANK(E8),"",E8)</f>
        <v>59.5</v>
      </c>
      <c r="P6" s="128">
        <f>IF(ISBLANK(H8),"",H8)</f>
        <v>10.9</v>
      </c>
    </row>
    <row r="7" spans="1:19" x14ac:dyDescent="0.25">
      <c r="A7" s="286">
        <v>2022</v>
      </c>
      <c r="B7" s="167">
        <v>36.200000000000003</v>
      </c>
      <c r="C7" s="94">
        <v>38.5</v>
      </c>
      <c r="D7" s="169">
        <v>34.200000000000003</v>
      </c>
      <c r="E7" s="94">
        <v>54</v>
      </c>
      <c r="F7" s="94">
        <v>55.4</v>
      </c>
      <c r="G7" s="94">
        <v>52.8</v>
      </c>
      <c r="H7" s="167">
        <v>9.8000000000000007</v>
      </c>
      <c r="I7" s="94">
        <v>6.1</v>
      </c>
      <c r="J7" s="169">
        <v>12.9</v>
      </c>
    </row>
    <row r="8" spans="1:19" x14ac:dyDescent="0.25">
      <c r="A8" s="218">
        <v>2023</v>
      </c>
      <c r="B8" s="167">
        <v>29.6</v>
      </c>
      <c r="C8" s="94">
        <v>33.4</v>
      </c>
      <c r="D8" s="169">
        <v>26.1</v>
      </c>
      <c r="E8" s="94">
        <v>59.5</v>
      </c>
      <c r="F8" s="94">
        <v>59.8</v>
      </c>
      <c r="G8" s="94">
        <v>59.3</v>
      </c>
      <c r="H8" s="167">
        <v>10.9</v>
      </c>
      <c r="I8" s="94">
        <v>6.8</v>
      </c>
      <c r="J8" s="169">
        <v>14.6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26.1</v>
      </c>
      <c r="O12" s="936">
        <f>IF(ISBLANK(G8),"",G8)</f>
        <v>59.3</v>
      </c>
      <c r="P12" s="938">
        <f>IF(ISBLANK(J8),"",J8)</f>
        <v>14.6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33.4</v>
      </c>
      <c r="O13" s="937">
        <f>IF(ISBLANK(F8),"",F8)</f>
        <v>59.8</v>
      </c>
      <c r="P13" s="939">
        <f>IF(ISBLANK(I8),"",I8)</f>
        <v>6.8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29.6</v>
      </c>
      <c r="O20" s="935">
        <f>IF(ISBLANK(E8),"",E8)</f>
        <v>59.5</v>
      </c>
      <c r="P20" s="940">
        <f>IF(ISBLANK(H8),"",H8)</f>
        <v>10.9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26.1</v>
      </c>
      <c r="O24" s="936">
        <f>IF(ISBLANK(G8),"",G8)</f>
        <v>59.3</v>
      </c>
      <c r="P24" s="938">
        <f>IF(ISBLANK(J8),"",J8)</f>
        <v>14.6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33.4</v>
      </c>
      <c r="O25" s="937">
        <f>IF(ISBLANK(F8),"",F8)</f>
        <v>59.8</v>
      </c>
      <c r="P25" s="939">
        <f>IF(ISBLANK(I8),"",I8)</f>
        <v>6.8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570568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89.1</v>
      </c>
      <c r="E21" s="751">
        <v>97.1</v>
      </c>
      <c r="F21" s="751">
        <v>97.2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7.9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97.2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2.7999999999999972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97.2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2.7999999999999972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459671</v>
      </c>
      <c r="E4" s="70"/>
      <c r="F4" s="1076">
        <v>41008</v>
      </c>
      <c r="G4" s="70"/>
      <c r="H4" s="1078">
        <v>516125</v>
      </c>
      <c r="I4" s="1077"/>
    </row>
    <row r="5" spans="1:9" x14ac:dyDescent="0.25">
      <c r="A5" s="587">
        <v>2021</v>
      </c>
      <c r="B5" s="1079">
        <v>0</v>
      </c>
      <c r="C5" s="1080"/>
      <c r="D5" s="160">
        <v>511619</v>
      </c>
      <c r="E5" s="212"/>
      <c r="F5" s="1079">
        <v>0</v>
      </c>
      <c r="G5" s="212"/>
      <c r="H5" s="1081">
        <v>526840</v>
      </c>
      <c r="I5" s="1080"/>
    </row>
    <row r="6" spans="1:9" x14ac:dyDescent="0.25">
      <c r="A6" s="588">
        <v>2022</v>
      </c>
      <c r="B6" s="1082">
        <v>0</v>
      </c>
      <c r="C6" s="1083"/>
      <c r="D6" s="169">
        <v>554324</v>
      </c>
      <c r="E6" s="167"/>
      <c r="F6" s="1082">
        <v>0</v>
      </c>
      <c r="G6" s="167"/>
      <c r="H6" s="1084">
        <v>570568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Lipljan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401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70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1316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570568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554324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372583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1091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615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47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10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17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Lipljan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401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70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1316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570568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554324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372583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1091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615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47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10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17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554324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372583</v>
      </c>
      <c r="D5" s="253"/>
    </row>
    <row r="6" spans="1:4" ht="30" x14ac:dyDescent="0.25">
      <c r="A6" s="686" t="s">
        <v>474</v>
      </c>
      <c r="B6" s="617">
        <v>181741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401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70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1091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615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743</v>
      </c>
    </row>
    <row r="17" spans="2:3" x14ac:dyDescent="0.25">
      <c r="B17" s="253">
        <v>2022</v>
      </c>
      <c r="C17" s="1100">
        <v>662</v>
      </c>
    </row>
    <row r="18" spans="2:3" x14ac:dyDescent="0.25">
      <c r="B18" s="253">
        <v>2023</v>
      </c>
      <c r="C18" s="1100">
        <v>615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743</v>
      </c>
    </row>
    <row r="22" spans="2:3" x14ac:dyDescent="0.25">
      <c r="B22" s="636">
        <f>B17</f>
        <v>2022</v>
      </c>
      <c r="C22" s="636">
        <f t="shared" ref="C22:C23" si="0">IF(ISBLANK(C17),"",C17)</f>
        <v>662</v>
      </c>
    </row>
    <row r="23" spans="2:3" x14ac:dyDescent="0.25">
      <c r="B23" s="636">
        <f>B18</f>
        <v>2023</v>
      </c>
      <c r="C23" s="636">
        <f t="shared" si="0"/>
        <v>615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</v>
      </c>
      <c r="C5" s="55">
        <v>9</v>
      </c>
      <c r="D5" s="55">
        <v>2</v>
      </c>
      <c r="E5" s="269">
        <f>SUM(B5:D5)</f>
        <v>12</v>
      </c>
      <c r="F5" s="71">
        <v>1335</v>
      </c>
      <c r="G5" s="70"/>
      <c r="H5" s="55"/>
      <c r="I5" s="110"/>
      <c r="J5" s="71"/>
    </row>
    <row r="6" spans="1:10" x14ac:dyDescent="0.25">
      <c r="A6" s="286">
        <v>2022</v>
      </c>
      <c r="B6" s="757">
        <v>1</v>
      </c>
      <c r="C6" s="758">
        <v>8</v>
      </c>
      <c r="D6" s="758">
        <v>3</v>
      </c>
      <c r="E6" s="270">
        <f>SUM(B6:D6)</f>
        <v>12</v>
      </c>
      <c r="F6" s="214">
        <v>1286</v>
      </c>
      <c r="G6" s="457"/>
      <c r="H6" s="458"/>
      <c r="I6" s="763"/>
      <c r="J6" s="214"/>
    </row>
    <row r="7" spans="1:10" x14ac:dyDescent="0.25">
      <c r="A7" s="218">
        <v>2023</v>
      </c>
      <c r="B7" s="167">
        <v>0</v>
      </c>
      <c r="C7" s="94">
        <v>7</v>
      </c>
      <c r="D7" s="94">
        <v>3</v>
      </c>
      <c r="E7" s="447">
        <f>SUM(B7:D7)</f>
        <v>10</v>
      </c>
      <c r="F7" s="168">
        <v>1091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1335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1286</v>
      </c>
      <c r="C14" s="28"/>
      <c r="D14" s="28"/>
      <c r="F14" s="625" t="s">
        <v>1526</v>
      </c>
      <c r="G14" s="621">
        <f>IF(ISBLANK(B7),"",B7)</f>
        <v>0</v>
      </c>
      <c r="I14" s="625" t="s">
        <v>1529</v>
      </c>
      <c r="J14" s="621">
        <f>IF(ISBLANK(B7),"",B7)</f>
        <v>0</v>
      </c>
    </row>
    <row r="15" spans="1:10" x14ac:dyDescent="0.25">
      <c r="A15" s="624">
        <f t="shared" ref="A15" si="1">A7</f>
        <v>2023</v>
      </c>
      <c r="B15" s="623">
        <f t="shared" si="0"/>
        <v>1091</v>
      </c>
      <c r="C15" s="28"/>
      <c r="D15" s="28"/>
      <c r="F15" s="626" t="s">
        <v>1527</v>
      </c>
      <c r="G15" s="622">
        <f>IF(ISBLANK(C7),"",C7)</f>
        <v>7</v>
      </c>
      <c r="I15" s="626" t="s">
        <v>1538</v>
      </c>
      <c r="J15" s="622">
        <f>IF(ISBLANK(C7),"",C7)</f>
        <v>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3</v>
      </c>
      <c r="I16" s="627" t="s">
        <v>1539</v>
      </c>
      <c r="J16" s="623">
        <f>IF(ISBLANK(D7),"",D7)</f>
        <v>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41</v>
      </c>
      <c r="D4" s="655"/>
      <c r="E4" s="655">
        <v>17</v>
      </c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48</v>
      </c>
      <c r="D5" s="602"/>
      <c r="E5" s="602">
        <v>17</v>
      </c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47</v>
      </c>
      <c r="D6" s="617"/>
      <c r="E6" s="617">
        <v>17</v>
      </c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834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819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787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834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819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787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2024-04-26T07:37:47Z</dcterms:modified>
</cp:coreProperties>
</file>